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65" yWindow="1560" windowWidth="15480" windowHeight="11520" activeTab="2"/>
  </bookViews>
  <sheets>
    <sheet name="Information" sheetId="5" r:id="rId1"/>
    <sheet name="Timeline" sheetId="3" r:id="rId2"/>
    <sheet name="Table" sheetId="4" r:id="rId3"/>
    <sheet name="DataLogger Measurement Protocol" sheetId="7" r:id="rId4"/>
    <sheet name="SiteMap" sheetId="6" r:id="rId5"/>
  </sheets>
  <definedNames>
    <definedName name="_xlnm._FilterDatabase" localSheetId="3" hidden="1">'DataLogger Measurement Protocol'!$L$15:$L$18</definedName>
  </definedNames>
  <calcPr calcId="145621"/>
</workbook>
</file>

<file path=xl/calcChain.xml><?xml version="1.0" encoding="utf-8"?>
<calcChain xmlns="http://schemas.openxmlformats.org/spreadsheetml/2006/main">
  <c r="K2" i="4" l="1"/>
  <c r="K3" i="4"/>
  <c r="K4" i="4"/>
  <c r="K6" i="4"/>
  <c r="K7" i="4"/>
  <c r="K9" i="4"/>
  <c r="K10" i="4"/>
  <c r="K11" i="4"/>
  <c r="D10" i="4" l="1"/>
  <c r="D11" i="4"/>
  <c r="D9" i="4"/>
  <c r="D7" i="4"/>
  <c r="D6" i="4"/>
  <c r="D3" i="4"/>
  <c r="D4" i="4"/>
  <c r="D2" i="4"/>
  <c r="D1" i="4"/>
  <c r="B1" i="4"/>
  <c r="A9" i="4"/>
  <c r="A10" i="4"/>
  <c r="A11" i="4"/>
  <c r="A3" i="4"/>
  <c r="A4" i="4"/>
  <c r="A6" i="4"/>
  <c r="A7" i="4"/>
  <c r="A2" i="4"/>
  <c r="B3" i="4"/>
  <c r="F3" i="4"/>
  <c r="G3" i="4"/>
  <c r="B4" i="4"/>
  <c r="F4" i="4"/>
  <c r="G4" i="4"/>
  <c r="B6" i="4"/>
  <c r="F6" i="4"/>
  <c r="G6" i="4"/>
  <c r="B7" i="4"/>
  <c r="F7" i="4"/>
  <c r="G7" i="4"/>
  <c r="B9" i="4"/>
  <c r="F9" i="4"/>
  <c r="G9" i="4"/>
  <c r="B10" i="4"/>
  <c r="F10" i="4"/>
  <c r="G10" i="4"/>
  <c r="B11" i="4"/>
  <c r="F11" i="4"/>
  <c r="G11" i="4"/>
  <c r="G2" i="4"/>
  <c r="F2" i="4"/>
  <c r="B2" i="4"/>
</calcChain>
</file>

<file path=xl/comments1.xml><?xml version="1.0" encoding="utf-8"?>
<comments xmlns="http://schemas.openxmlformats.org/spreadsheetml/2006/main">
  <authors>
    <author>Jordy Hendrikx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Jordy Hendrikx:</t>
        </r>
        <r>
          <rPr>
            <sz val="9"/>
            <color indexed="81"/>
            <rFont val="Tahoma"/>
            <family val="2"/>
          </rPr>
          <t xml:space="preserve">
This timeline self populates based on column G and H.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Jordy Hendrikx:</t>
        </r>
        <r>
          <rPr>
            <sz val="9"/>
            <color indexed="81"/>
            <rFont val="Tahoma"/>
            <family val="2"/>
          </rPr>
          <t xml:space="preserve">
These are just blank at this stage - but you can just add / update the date and then it will fill in the timeline.</t>
        </r>
      </text>
    </comment>
  </commentList>
</comments>
</file>

<file path=xl/comments2.xml><?xml version="1.0" encoding="utf-8"?>
<comments xmlns="http://schemas.openxmlformats.org/spreadsheetml/2006/main">
  <authors>
    <author>Reverdin Audrey</author>
    <author>Jordy Hendrikx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Reverdin Audrey:</t>
        </r>
        <r>
          <rPr>
            <sz val="9"/>
            <color indexed="81"/>
            <rFont val="Tahoma"/>
            <family val="2"/>
          </rPr>
          <t xml:space="preserve">
Method used to get the Output Frequency from the Measurement Frequency</t>
        </r>
      </text>
    </comment>
    <comment ref="L3" authorId="1">
      <text>
        <r>
          <rPr>
            <b/>
            <sz val="9"/>
            <color indexed="81"/>
            <rFont val="Tahoma"/>
            <family val="2"/>
          </rPr>
          <t>Jordy Hendrikx:</t>
        </r>
        <r>
          <rPr>
            <sz val="9"/>
            <color indexed="81"/>
            <rFont val="Tahoma"/>
            <family val="2"/>
          </rPr>
          <t xml:space="preserve">
Coulumns A, B, D, F, G and J are auto copied from the timeline.
If a site manager completes the timeline, then it can easily be copied into this table.
</t>
        </r>
      </text>
    </comment>
  </commentList>
</comments>
</file>

<file path=xl/sharedStrings.xml><?xml version="1.0" encoding="utf-8"?>
<sst xmlns="http://schemas.openxmlformats.org/spreadsheetml/2006/main" count="121" uniqueCount="81">
  <si>
    <t>ID</t>
  </si>
  <si>
    <t>Start</t>
  </si>
  <si>
    <t>End</t>
  </si>
  <si>
    <t>Time</t>
  </si>
  <si>
    <t>Parameter</t>
  </si>
  <si>
    <t>Sensor</t>
  </si>
  <si>
    <t>Serial Number</t>
  </si>
  <si>
    <t>Installed by</t>
  </si>
  <si>
    <t>Snowdepth</t>
  </si>
  <si>
    <t>SR50a</t>
  </si>
  <si>
    <t>XXXYYY</t>
  </si>
  <si>
    <t>J Hendrikx</t>
  </si>
  <si>
    <t>Snow depth</t>
  </si>
  <si>
    <t>YYYXXX</t>
  </si>
  <si>
    <t>Air Temp</t>
  </si>
  <si>
    <t>SS109</t>
  </si>
  <si>
    <t>XXXZZZ</t>
  </si>
  <si>
    <t>Main sensor</t>
  </si>
  <si>
    <t>Comments</t>
  </si>
  <si>
    <t>Back up sensor installed a few weeks later</t>
  </si>
  <si>
    <t>ZZZXZYY</t>
  </si>
  <si>
    <t>Main Sensor</t>
  </si>
  <si>
    <t>Wind Speed</t>
  </si>
  <si>
    <t>ZZZXXX</t>
  </si>
  <si>
    <t>05103-45</t>
  </si>
  <si>
    <t>AAAABBBB</t>
  </si>
  <si>
    <t>Back up sensor. Rime destroyed this in late December</t>
  </si>
  <si>
    <t>New sensor installed after the holiday break</t>
  </si>
  <si>
    <t>ABBBBAA</t>
  </si>
  <si>
    <t>BBAAAAA</t>
  </si>
  <si>
    <t>Back up sensor installed a few weeks later. Stopped working in early December.</t>
  </si>
  <si>
    <t>R Nitu</t>
  </si>
  <si>
    <t>M Wolff</t>
  </si>
  <si>
    <t>R Rasmussen</t>
  </si>
  <si>
    <t>B Baker</t>
  </si>
  <si>
    <t>Background Information for this spreadsheet</t>
  </si>
  <si>
    <t>These are two simple spreadhseets that have been designed to allow for tracking of changes at spites participating in WMO-SPICE</t>
  </si>
  <si>
    <t>This is a proposal. Seeking input / suggestions.</t>
  </si>
  <si>
    <t>Jordy Hendrikx</t>
  </si>
  <si>
    <t>Version 1 (6 August, 2013)</t>
  </si>
  <si>
    <t>The purpose of this document is to track changes in instruments, subsequent to the commissioning report.</t>
  </si>
  <si>
    <t>The aim is to provide a simple, workable solution, that is easy to document and also provides an overview or "snapshot" of what is current at each site</t>
  </si>
  <si>
    <t>Version 2 (11 August, 2013) - following comments from M.Wolff</t>
  </si>
  <si>
    <t>PLACE YOUR SITE MAP / LAYOUT HERE</t>
  </si>
  <si>
    <t>Logger Program</t>
  </si>
  <si>
    <t>Scan Rate</t>
  </si>
  <si>
    <t>Output Resolution</t>
  </si>
  <si>
    <t>Possible Changes</t>
  </si>
  <si>
    <t>Start Date</t>
  </si>
  <si>
    <t>Start Time (UTC)</t>
  </si>
  <si>
    <t>End Date*</t>
  </si>
  <si>
    <t>End Time (UTC)*</t>
  </si>
  <si>
    <t>Change Made To:</t>
  </si>
  <si>
    <t>Details</t>
  </si>
  <si>
    <t>Analog frequency measurement, 1500 cycles, 150ms timeout</t>
  </si>
  <si>
    <t>20 sec</t>
  </si>
  <si>
    <t>decreased cycle average parameter to 1000 cycles</t>
  </si>
  <si>
    <t>Sensor Affected</t>
  </si>
  <si>
    <t>1 minute</t>
  </si>
  <si>
    <t>all Geonors</t>
  </si>
  <si>
    <t>all sensors</t>
  </si>
  <si>
    <t>Measurement Parameters</t>
  </si>
  <si>
    <t>1.5 m Temperature</t>
  </si>
  <si>
    <t>changed program multiplier from 1.0025 to 1.025</t>
  </si>
  <si>
    <t>Program change to CR3000 (XBKmain), loaded XBKMain_2012_Nov_1.cr3</t>
  </si>
  <si>
    <t>increased scan rate to 30 sec</t>
  </si>
  <si>
    <t>Multiplier</t>
  </si>
  <si>
    <t>Commisioning Date:</t>
  </si>
  <si>
    <t xml:space="preserve">Version 3, FINAL (3 Septmeber, 2013) - following comments from DAT team and addations from Craig Smith </t>
  </si>
  <si>
    <t>Measurement Frequency</t>
  </si>
  <si>
    <t>Output Frequency</t>
  </si>
  <si>
    <t>Method</t>
  </si>
  <si>
    <t>6 sec</t>
  </si>
  <si>
    <t>1 min</t>
  </si>
  <si>
    <t>Average</t>
  </si>
  <si>
    <t>No average</t>
  </si>
  <si>
    <t>Replaced back up sensor due to condensation issues and change of sampling frequency</t>
  </si>
  <si>
    <t>10 sec</t>
  </si>
  <si>
    <t xml:space="preserve">Wind Speed : Average; Wind Max: max Value; Wind Dir: Resultant vector direction from vector addition; </t>
  </si>
  <si>
    <t>Version 4, FINAL (25 February,2014) - following comments from A. Reverdin and Craig Smith, and update from Audrey Reverdin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</si>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</sst>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;@"/>
    <numFmt numFmtId="165" formatCode="0.0"/>
    <numFmt numFmtId="166" formatCode="0_);\(0\)"/>
    <numFmt numFmtId="167" formatCode="[$-409]d\-mmm\-yy;@"/>
  </numFmts>
  <fonts count="10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vertical="top" wrapText="1"/>
      <protection locked="0"/>
    </xf>
    <xf numFmtId="164" fontId="2" fillId="0" borderId="2" xfId="0" applyNumberFormat="1" applyFont="1" applyFill="1" applyBorder="1" applyAlignment="1" applyProtection="1">
      <alignment vertical="top" wrapText="1"/>
      <protection locked="0"/>
    </xf>
    <xf numFmtId="164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 inden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/>
    <xf numFmtId="0" fontId="5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167" fontId="2" fillId="0" borderId="1" xfId="0" applyNumberFormat="1" applyFont="1" applyBorder="1" applyProtection="1">
      <protection locked="0"/>
    </xf>
    <xf numFmtId="167" fontId="2" fillId="3" borderId="1" xfId="0" applyNumberFormat="1" applyFont="1" applyFill="1" applyBorder="1" applyAlignment="1" applyProtection="1">
      <alignment horizontal="right"/>
    </xf>
    <xf numFmtId="167" fontId="2" fillId="0" borderId="1" xfId="0" applyNumberFormat="1" applyFont="1" applyFill="1" applyBorder="1" applyProtection="1">
      <protection locked="0"/>
    </xf>
    <xf numFmtId="167" fontId="2" fillId="0" borderId="2" xfId="0" applyNumberFormat="1" applyFont="1" applyBorder="1" applyAlignment="1" applyProtection="1">
      <protection locked="0"/>
    </xf>
    <xf numFmtId="167" fontId="2" fillId="0" borderId="2" xfId="0" applyNumberFormat="1" applyFont="1" applyBorder="1" applyAlignment="1" applyProtection="1"/>
    <xf numFmtId="0" fontId="3" fillId="0" borderId="0" xfId="0" applyFont="1" applyBorder="1"/>
    <xf numFmtId="15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20" fontId="0" fillId="0" borderId="0" xfId="0" applyNumberFormat="1"/>
    <xf numFmtId="0" fontId="9" fillId="0" borderId="0" xfId="0" applyFont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9" fillId="0" borderId="0" xfId="0" applyFont="1" applyBorder="1"/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5" fontId="2" fillId="0" borderId="1" xfId="0" applyNumberFormat="1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166" fontId="2" fillId="0" borderId="1" xfId="0" applyNumberFormat="1" applyFont="1" applyBorder="1" applyAlignment="1" applyProtection="1">
      <alignment horizontal="center" vertical="top" wrapText="1"/>
      <protection locked="0"/>
    </xf>
    <xf numFmtId="167" fontId="2" fillId="0" borderId="1" xfId="0" applyNumberFormat="1" applyFont="1" applyBorder="1" applyAlignment="1" applyProtection="1">
      <alignment vertical="top"/>
      <protection locked="0"/>
    </xf>
    <xf numFmtId="167" fontId="2" fillId="3" borderId="1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47625</xdr:rowOff>
    </xdr:from>
    <xdr:to>
      <xdr:col>6</xdr:col>
      <xdr:colOff>152400</xdr:colOff>
      <xdr:row>8</xdr:row>
      <xdr:rowOff>9525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42875" y="209550"/>
          <a:ext cx="8839200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sheet is used to document and track measurement protocols such as logger programs, measurement parameters, scan rates, output resolution, etc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Pull down menu items for "Change Made To:" column can be modified in column M.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 as detailed as necessary in column G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"Start Date" = Commisioning Date, then entry represents initial conditions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no "End Date" is present, entry represents current conditions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* If applicable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2.75" x14ac:dyDescent="0.2"/>
  <cols>
    <col min="1" max="1" width="143.5703125" bestFit="1" customWidth="1"/>
  </cols>
  <sheetData>
    <row r="1" spans="1:1" ht="18" x14ac:dyDescent="0.25">
      <c r="A1" s="30" t="s">
        <v>35</v>
      </c>
    </row>
    <row r="2" spans="1:1" ht="14.25" x14ac:dyDescent="0.2">
      <c r="A2" s="33"/>
    </row>
    <row r="3" spans="1:1" ht="14.25" x14ac:dyDescent="0.2">
      <c r="A3" s="33" t="s">
        <v>36</v>
      </c>
    </row>
    <row r="4" spans="1:1" ht="14.25" x14ac:dyDescent="0.2">
      <c r="A4" s="33"/>
    </row>
    <row r="5" spans="1:1" ht="14.25" x14ac:dyDescent="0.2">
      <c r="A5" s="33" t="s">
        <v>40</v>
      </c>
    </row>
    <row r="6" spans="1:1" ht="14.25" x14ac:dyDescent="0.2">
      <c r="A6" s="33"/>
    </row>
    <row r="7" spans="1:1" ht="14.25" x14ac:dyDescent="0.2">
      <c r="A7" s="33" t="s">
        <v>41</v>
      </c>
    </row>
    <row r="8" spans="1:1" ht="14.25" x14ac:dyDescent="0.2">
      <c r="A8" s="33"/>
    </row>
    <row r="9" spans="1:1" ht="14.25" x14ac:dyDescent="0.2">
      <c r="A9" s="33" t="s">
        <v>37</v>
      </c>
    </row>
    <row r="10" spans="1:1" ht="14.25" x14ac:dyDescent="0.2">
      <c r="A10" s="33"/>
    </row>
    <row r="11" spans="1:1" ht="14.25" x14ac:dyDescent="0.2">
      <c r="A11" s="33" t="s">
        <v>38</v>
      </c>
    </row>
    <row r="12" spans="1:1" ht="14.25" x14ac:dyDescent="0.2">
      <c r="A12" s="33" t="s">
        <v>39</v>
      </c>
    </row>
    <row r="13" spans="1:1" ht="14.25" x14ac:dyDescent="0.2">
      <c r="A13" s="33" t="s">
        <v>42</v>
      </c>
    </row>
    <row r="14" spans="1:1" ht="14.25" x14ac:dyDescent="0.2">
      <c r="A14" s="33" t="s">
        <v>68</v>
      </c>
    </row>
    <row r="15" spans="1:1" ht="14.25" x14ac:dyDescent="0.2">
      <c r="A15" s="33" t="s">
        <v>79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GridLines="0" zoomScale="90" zoomScaleNormal="90" workbookViewId="0">
      <pane ySplit="1" topLeftCell="A2" activePane="bottomLeft" state="frozen"/>
      <selection pane="bottomLeft" activeCell="E37" sqref="E37"/>
    </sheetView>
  </sheetViews>
  <sheetFormatPr defaultRowHeight="15" outlineLevelRow="1" x14ac:dyDescent="0.25"/>
  <cols>
    <col min="1" max="1" width="6.28515625" style="22" bestFit="1" customWidth="1"/>
    <col min="2" max="2" width="13.7109375" style="22" customWidth="1"/>
    <col min="3" max="3" width="14.85546875" style="22" customWidth="1"/>
    <col min="4" max="4" width="19" style="20" customWidth="1"/>
    <col min="5" max="5" width="20.85546875" style="20" customWidth="1"/>
    <col min="6" max="6" width="50.42578125" style="20" customWidth="1"/>
    <col min="7" max="7" width="11.140625" style="21" customWidth="1"/>
    <col min="8" max="8" width="11" style="21" bestFit="1" customWidth="1"/>
    <col min="9" max="9" width="8" style="5" bestFit="1" customWidth="1"/>
    <col min="10" max="10" width="8.140625" style="5" bestFit="1" customWidth="1"/>
    <col min="11" max="12" width="8.5703125" style="5" bestFit="1" customWidth="1"/>
    <col min="13" max="13" width="8.28515625" style="5" bestFit="1" customWidth="1"/>
    <col min="14" max="14" width="9.28515625" style="5" bestFit="1" customWidth="1"/>
    <col min="15" max="16" width="9.7109375" style="5" bestFit="1" customWidth="1"/>
    <col min="17" max="17" width="8.28515625" style="5" bestFit="1" customWidth="1"/>
    <col min="18" max="19" width="9.28515625" style="5" bestFit="1" customWidth="1"/>
    <col min="20" max="20" width="9.7109375" style="5" bestFit="1" customWidth="1"/>
    <col min="21" max="16384" width="9.140625" style="5"/>
  </cols>
  <sheetData>
    <row r="1" spans="1:20" x14ac:dyDescent="0.25">
      <c r="A1" s="1" t="s">
        <v>0</v>
      </c>
      <c r="B1" s="2" t="s">
        <v>5</v>
      </c>
      <c r="C1" s="1" t="s">
        <v>4</v>
      </c>
      <c r="D1" s="2" t="s">
        <v>6</v>
      </c>
      <c r="E1" s="2" t="s">
        <v>7</v>
      </c>
      <c r="F1" s="3" t="s">
        <v>18</v>
      </c>
      <c r="G1" s="4" t="s">
        <v>1</v>
      </c>
      <c r="H1" s="4" t="s">
        <v>2</v>
      </c>
      <c r="I1" s="4">
        <v>41426</v>
      </c>
      <c r="J1" s="4">
        <v>41456</v>
      </c>
      <c r="K1" s="4">
        <v>41487</v>
      </c>
      <c r="L1" s="4">
        <v>41518</v>
      </c>
      <c r="M1" s="4">
        <v>41548</v>
      </c>
      <c r="N1" s="4">
        <v>41579</v>
      </c>
      <c r="O1" s="4">
        <v>41609</v>
      </c>
      <c r="P1" s="4">
        <v>41640</v>
      </c>
      <c r="Q1" s="4">
        <v>41671</v>
      </c>
      <c r="R1" s="4">
        <v>41699</v>
      </c>
      <c r="S1" s="4">
        <v>41730</v>
      </c>
      <c r="T1" s="4">
        <v>41760</v>
      </c>
    </row>
    <row r="2" spans="1:20" x14ac:dyDescent="0.25">
      <c r="A2" s="6">
        <v>1</v>
      </c>
      <c r="B2" s="23" t="s">
        <v>9</v>
      </c>
      <c r="C2" s="6" t="s">
        <v>8</v>
      </c>
      <c r="D2" s="7" t="s">
        <v>10</v>
      </c>
      <c r="E2" s="7" t="s">
        <v>11</v>
      </c>
      <c r="F2" s="27" t="s">
        <v>17</v>
      </c>
      <c r="G2" s="35">
        <v>41549</v>
      </c>
      <c r="H2" s="36">
        <v>41758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13" customFormat="1" ht="42" customHeight="1" x14ac:dyDescent="0.25">
      <c r="A3" s="11">
        <v>1.1000000000000001</v>
      </c>
      <c r="B3" s="25" t="s">
        <v>9</v>
      </c>
      <c r="C3" s="11" t="s">
        <v>12</v>
      </c>
      <c r="D3" s="12" t="s">
        <v>13</v>
      </c>
      <c r="E3" s="12" t="s">
        <v>11</v>
      </c>
      <c r="F3" s="27" t="s">
        <v>30</v>
      </c>
      <c r="G3" s="37">
        <v>41580</v>
      </c>
      <c r="H3" s="36">
        <v>41614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0.5" customHeight="1" outlineLevel="1" x14ac:dyDescent="0.25">
      <c r="A4" s="14">
        <v>1.2</v>
      </c>
      <c r="B4" s="25" t="s">
        <v>9</v>
      </c>
      <c r="C4" s="11" t="s">
        <v>12</v>
      </c>
      <c r="D4" s="7" t="s">
        <v>20</v>
      </c>
      <c r="E4" s="12" t="s">
        <v>31</v>
      </c>
      <c r="F4" s="27" t="s">
        <v>76</v>
      </c>
      <c r="G4" s="35">
        <v>41640.333333333336</v>
      </c>
      <c r="H4" s="36">
        <v>41730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outlineLevel="1" x14ac:dyDescent="0.25">
      <c r="A5" s="14"/>
      <c r="B5" s="26"/>
      <c r="C5" s="14"/>
      <c r="D5" s="7"/>
      <c r="E5" s="7"/>
      <c r="F5" s="27"/>
      <c r="G5" s="35">
        <v>41791</v>
      </c>
      <c r="H5" s="3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outlineLevel="1" x14ac:dyDescent="0.25">
      <c r="A6" s="14"/>
      <c r="B6" s="26"/>
      <c r="C6" s="14"/>
      <c r="D6" s="7"/>
      <c r="E6" s="7"/>
      <c r="F6" s="27"/>
      <c r="G6" s="35">
        <v>41791</v>
      </c>
      <c r="H6" s="3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16"/>
      <c r="B7" s="24"/>
      <c r="C7" s="17"/>
      <c r="D7" s="17"/>
      <c r="E7" s="17"/>
      <c r="F7" s="28"/>
      <c r="G7" s="38"/>
      <c r="H7" s="3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x14ac:dyDescent="0.25">
      <c r="A8" s="6">
        <v>2</v>
      </c>
      <c r="B8" s="25" t="s">
        <v>15</v>
      </c>
      <c r="C8" s="14" t="s">
        <v>14</v>
      </c>
      <c r="D8" s="7" t="s">
        <v>16</v>
      </c>
      <c r="E8" s="12" t="s">
        <v>11</v>
      </c>
      <c r="F8" s="27" t="s">
        <v>21</v>
      </c>
      <c r="G8" s="35">
        <v>41549</v>
      </c>
      <c r="H8" s="36">
        <v>41759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9.5" customHeight="1" outlineLevel="1" x14ac:dyDescent="0.25">
      <c r="A9" s="14">
        <v>2.1</v>
      </c>
      <c r="B9" s="25" t="s">
        <v>15</v>
      </c>
      <c r="C9" s="14" t="s">
        <v>14</v>
      </c>
      <c r="D9" s="7" t="s">
        <v>23</v>
      </c>
      <c r="E9" s="12" t="s">
        <v>32</v>
      </c>
      <c r="F9" s="27" t="s">
        <v>19</v>
      </c>
      <c r="G9" s="37">
        <v>41580</v>
      </c>
      <c r="H9" s="36">
        <v>41759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outlineLevel="1" x14ac:dyDescent="0.25">
      <c r="A10" s="14"/>
      <c r="B10" s="26"/>
      <c r="C10" s="14"/>
      <c r="D10" s="7"/>
      <c r="E10" s="7"/>
      <c r="F10" s="27"/>
      <c r="G10" s="35">
        <v>41791</v>
      </c>
      <c r="H10" s="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outlineLevel="1" x14ac:dyDescent="0.25">
      <c r="A11" s="14"/>
      <c r="B11" s="26"/>
      <c r="C11" s="14"/>
      <c r="D11" s="7"/>
      <c r="E11" s="7"/>
      <c r="F11" s="27"/>
      <c r="G11" s="35">
        <v>41791</v>
      </c>
      <c r="H11" s="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outlineLevel="1" x14ac:dyDescent="0.25">
      <c r="A12" s="14"/>
      <c r="B12" s="26"/>
      <c r="C12" s="14"/>
      <c r="D12" s="7"/>
      <c r="E12" s="7"/>
      <c r="F12" s="27"/>
      <c r="G12" s="35">
        <v>41791</v>
      </c>
      <c r="H12" s="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outlineLevel="1" x14ac:dyDescent="0.25">
      <c r="A13" s="14"/>
      <c r="B13" s="26"/>
      <c r="C13" s="14"/>
      <c r="D13" s="7"/>
      <c r="E13" s="7"/>
      <c r="F13" s="27"/>
      <c r="G13" s="35">
        <v>41791</v>
      </c>
      <c r="H13" s="3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16"/>
      <c r="B14" s="24"/>
      <c r="C14" s="17"/>
      <c r="D14" s="17"/>
      <c r="E14" s="17"/>
      <c r="F14" s="28"/>
      <c r="G14" s="38"/>
      <c r="H14" s="39"/>
      <c r="I14" s="9"/>
      <c r="J14" s="9"/>
      <c r="K14" s="9"/>
      <c r="L14" s="9"/>
      <c r="M14" s="15"/>
      <c r="N14" s="9"/>
      <c r="O14" s="9"/>
      <c r="P14" s="9"/>
      <c r="Q14" s="9"/>
      <c r="R14" s="9"/>
      <c r="S14" s="9"/>
      <c r="T14" s="10"/>
    </row>
    <row r="15" spans="1:20" x14ac:dyDescent="0.25">
      <c r="A15" s="53">
        <v>3</v>
      </c>
      <c r="B15" s="54" t="s">
        <v>24</v>
      </c>
      <c r="C15" s="55" t="s">
        <v>22</v>
      </c>
      <c r="D15" s="56" t="s">
        <v>25</v>
      </c>
      <c r="E15" s="57" t="s">
        <v>11</v>
      </c>
      <c r="F15" s="58" t="s">
        <v>17</v>
      </c>
      <c r="G15" s="59">
        <v>41549</v>
      </c>
      <c r="H15" s="60">
        <v>41759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8.5" customHeight="1" outlineLevel="1" x14ac:dyDescent="0.25">
      <c r="A16" s="14">
        <v>3.1</v>
      </c>
      <c r="B16" s="26" t="s">
        <v>24</v>
      </c>
      <c r="C16" s="14" t="s">
        <v>22</v>
      </c>
      <c r="D16" s="7" t="s">
        <v>28</v>
      </c>
      <c r="E16" s="12" t="s">
        <v>33</v>
      </c>
      <c r="F16" s="27" t="s">
        <v>26</v>
      </c>
      <c r="G16" s="35">
        <v>41549</v>
      </c>
      <c r="H16" s="36">
        <v>41638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2.5" customHeight="1" outlineLevel="1" x14ac:dyDescent="0.25">
      <c r="A17" s="14">
        <v>3.2</v>
      </c>
      <c r="B17" s="26" t="s">
        <v>24</v>
      </c>
      <c r="C17" s="14" t="s">
        <v>22</v>
      </c>
      <c r="D17" s="7" t="s">
        <v>29</v>
      </c>
      <c r="E17" s="12" t="s">
        <v>34</v>
      </c>
      <c r="F17" s="27" t="s">
        <v>27</v>
      </c>
      <c r="G17" s="35">
        <v>41643</v>
      </c>
      <c r="H17" s="36">
        <v>41743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outlineLevel="1" x14ac:dyDescent="0.25">
      <c r="A18" s="14"/>
      <c r="B18" s="26"/>
      <c r="C18" s="14"/>
      <c r="D18" s="7"/>
      <c r="E18" s="7"/>
      <c r="F18" s="27"/>
      <c r="G18" s="35">
        <v>41791</v>
      </c>
      <c r="H18" s="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outlineLevel="1" x14ac:dyDescent="0.25">
      <c r="A19" s="14"/>
      <c r="B19" s="26"/>
      <c r="C19" s="14"/>
      <c r="D19" s="7"/>
      <c r="E19" s="7"/>
      <c r="F19" s="27"/>
      <c r="G19" s="35">
        <v>41791</v>
      </c>
      <c r="H19" s="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outlineLevel="1" x14ac:dyDescent="0.25">
      <c r="A20" s="14"/>
      <c r="B20" s="26"/>
      <c r="C20" s="14"/>
      <c r="D20" s="7"/>
      <c r="E20" s="7"/>
      <c r="F20" s="27"/>
      <c r="G20" s="35">
        <v>41791</v>
      </c>
      <c r="H20" s="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x14ac:dyDescent="0.25">
      <c r="A22" s="19"/>
      <c r="B22" s="19"/>
      <c r="C22" s="19"/>
    </row>
    <row r="23" spans="1:20" x14ac:dyDescent="0.25">
      <c r="A23" s="19"/>
      <c r="B23" s="19"/>
      <c r="C23" s="19"/>
    </row>
    <row r="24" spans="1:20" x14ac:dyDescent="0.25">
      <c r="A24" s="19"/>
      <c r="B24" s="19"/>
      <c r="C24" s="19"/>
    </row>
  </sheetData>
  <sheetProtection formatCells="0" formatColumns="0" formatRows="0" insertColumns="0" insertRows="0" insertHyperlinks="0" deleteColumns="0" deleteRows="0" sort="0" autoFilter="0" pivotTables="0"/>
  <phoneticPr fontId="1" type="noConversion"/>
  <conditionalFormatting sqref="I2:T20">
    <cfRule type="expression" dxfId="0" priority="3" stopIfTrue="1">
      <formula>AND($G2&lt;=J$1,$H2&gt;=I$1)</formula>
    </cfRule>
  </conditionalFormatting>
  <pageMargins left="0.5" right="0.5" top="0.75" bottom="0.75" header="0.5" footer="0.5"/>
  <pageSetup scale="73" orientation="landscape" r:id="rId1"/>
  <headerFooter alignWithMargins="0">
    <oddHeader>&amp;CMarketing Research Tactical Plan</oddHead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K23" sqref="K23"/>
    </sheetView>
  </sheetViews>
  <sheetFormatPr defaultRowHeight="15" x14ac:dyDescent="0.25"/>
  <cols>
    <col min="1" max="1" width="4.140625" style="33" bestFit="1" customWidth="1"/>
    <col min="2" max="2" width="14.42578125" style="34" customWidth="1"/>
    <col min="3" max="3" width="6" style="33" bestFit="1" customWidth="1"/>
    <col min="4" max="4" width="11.7109375" style="33" customWidth="1"/>
    <col min="5" max="5" width="7.28515625" style="33" customWidth="1"/>
    <col min="6" max="6" width="12.42578125" style="33" bestFit="1" customWidth="1"/>
    <col min="7" max="7" width="11" style="33" customWidth="1"/>
    <col min="8" max="8" width="20.85546875" style="20" customWidth="1"/>
    <col min="9" max="9" width="15.28515625" style="20" customWidth="1"/>
    <col min="10" max="10" width="24.28515625" style="20" customWidth="1"/>
    <col min="11" max="11" width="85.7109375" style="33" bestFit="1" customWidth="1"/>
    <col min="12" max="12" width="13.140625" style="33" bestFit="1" customWidth="1"/>
    <col min="13" max="16384" width="9.140625" style="33"/>
  </cols>
  <sheetData>
    <row r="1" spans="1:12" s="29" customFormat="1" ht="30" x14ac:dyDescent="0.25">
      <c r="A1" s="1" t="s">
        <v>0</v>
      </c>
      <c r="B1" s="1" t="str">
        <f>Timeline!G1</f>
        <v>Start</v>
      </c>
      <c r="C1" s="1" t="s">
        <v>3</v>
      </c>
      <c r="D1" s="1" t="str">
        <f>Timeline!H1</f>
        <v>End</v>
      </c>
      <c r="E1" s="1" t="s">
        <v>3</v>
      </c>
      <c r="F1" s="1" t="s">
        <v>4</v>
      </c>
      <c r="G1" s="2" t="s">
        <v>5</v>
      </c>
      <c r="H1" s="67" t="s">
        <v>69</v>
      </c>
      <c r="I1" s="67" t="s">
        <v>70</v>
      </c>
      <c r="J1" s="67" t="s">
        <v>71</v>
      </c>
      <c r="K1" s="3" t="s">
        <v>18</v>
      </c>
    </row>
    <row r="2" spans="1:12" ht="14.25" x14ac:dyDescent="0.2">
      <c r="A2" s="31">
        <f>Timeline!A2</f>
        <v>1</v>
      </c>
      <c r="B2" s="32">
        <f>Timeline!G2</f>
        <v>41549</v>
      </c>
      <c r="C2" s="31"/>
      <c r="D2" s="32">
        <f>Timeline!H2</f>
        <v>41758</v>
      </c>
      <c r="E2" s="32"/>
      <c r="F2" s="31" t="str">
        <f>Timeline!C2</f>
        <v>Snowdepth</v>
      </c>
      <c r="G2" s="46" t="str">
        <f>Timeline!B2</f>
        <v>SR50a</v>
      </c>
      <c r="H2" s="31" t="s">
        <v>72</v>
      </c>
      <c r="I2" s="31" t="s">
        <v>73</v>
      </c>
      <c r="J2" s="31" t="s">
        <v>74</v>
      </c>
      <c r="K2" s="47" t="str">
        <f>Timeline!F2</f>
        <v>Main sensor</v>
      </c>
    </row>
    <row r="3" spans="1:12" ht="14.25" x14ac:dyDescent="0.2">
      <c r="A3" s="31">
        <f>Timeline!A3</f>
        <v>1.1000000000000001</v>
      </c>
      <c r="B3" s="32">
        <f>Timeline!G3</f>
        <v>41580</v>
      </c>
      <c r="C3" s="31"/>
      <c r="D3" s="32">
        <f>Timeline!H3</f>
        <v>41614</v>
      </c>
      <c r="E3" s="31"/>
      <c r="F3" s="31" t="str">
        <f>Timeline!C3</f>
        <v>Snow depth</v>
      </c>
      <c r="G3" s="46" t="str">
        <f>Timeline!B3</f>
        <v>SR50a</v>
      </c>
      <c r="H3" s="31" t="s">
        <v>80</v>
      </c>
      <c r="I3" s="31" t="s">
        <v>80</v>
      </c>
      <c r="J3" s="31" t="s">
        <v>80</v>
      </c>
      <c r="K3" s="47" t="str">
        <f>Timeline!F3</f>
        <v>Back up sensor installed a few weeks later. Stopped working in early December.</v>
      </c>
    </row>
    <row r="4" spans="1:12" ht="14.25" x14ac:dyDescent="0.2">
      <c r="A4" s="31">
        <f>Timeline!A4</f>
        <v>1.2</v>
      </c>
      <c r="B4" s="32">
        <f>Timeline!G4</f>
        <v>41640.333333333336</v>
      </c>
      <c r="C4" s="31"/>
      <c r="D4" s="32">
        <f>Timeline!H4</f>
        <v>41730</v>
      </c>
      <c r="E4" s="31"/>
      <c r="F4" s="31" t="str">
        <f>Timeline!C4</f>
        <v>Snow depth</v>
      </c>
      <c r="G4" s="46" t="str">
        <f>Timeline!B4</f>
        <v>SR50a</v>
      </c>
      <c r="H4" s="31" t="s">
        <v>73</v>
      </c>
      <c r="I4" s="31" t="s">
        <v>73</v>
      </c>
      <c r="J4" s="31" t="s">
        <v>75</v>
      </c>
      <c r="K4" s="47" t="str">
        <f>Timeline!F4</f>
        <v>Replaced back up sensor due to condensation issues and change of sampling frequency</v>
      </c>
    </row>
    <row r="5" spans="1:12" x14ac:dyDescent="0.25">
      <c r="G5" s="40"/>
      <c r="H5" s="31"/>
      <c r="I5" s="61"/>
      <c r="J5" s="61"/>
      <c r="K5" s="40"/>
    </row>
    <row r="6" spans="1:12" ht="14.25" x14ac:dyDescent="0.2">
      <c r="A6" s="31">
        <f>Timeline!A8</f>
        <v>2</v>
      </c>
      <c r="B6" s="32">
        <f>Timeline!G8</f>
        <v>41549</v>
      </c>
      <c r="C6" s="31"/>
      <c r="D6" s="32">
        <f>Timeline!H8</f>
        <v>41759</v>
      </c>
      <c r="E6" s="31"/>
      <c r="F6" s="31" t="str">
        <f>Timeline!C8</f>
        <v>Air Temp</v>
      </c>
      <c r="G6" s="46" t="str">
        <f>Timeline!B8</f>
        <v>SS109</v>
      </c>
      <c r="H6" s="31" t="s">
        <v>73</v>
      </c>
      <c r="I6" s="31" t="s">
        <v>73</v>
      </c>
      <c r="J6" s="31" t="s">
        <v>75</v>
      </c>
      <c r="K6" s="47" t="str">
        <f>Timeline!F8</f>
        <v>Main Sensor</v>
      </c>
    </row>
    <row r="7" spans="1:12" ht="14.25" x14ac:dyDescent="0.2">
      <c r="A7" s="31">
        <f>Timeline!A9</f>
        <v>2.1</v>
      </c>
      <c r="B7" s="32">
        <f>Timeline!G9</f>
        <v>41580</v>
      </c>
      <c r="C7" s="31"/>
      <c r="D7" s="32">
        <f>Timeline!H9</f>
        <v>41759</v>
      </c>
      <c r="E7" s="31"/>
      <c r="F7" s="31" t="str">
        <f>Timeline!C9</f>
        <v>Air Temp</v>
      </c>
      <c r="G7" s="46" t="str">
        <f>Timeline!B9</f>
        <v>SS109</v>
      </c>
      <c r="H7" s="31" t="s">
        <v>80</v>
      </c>
      <c r="I7" s="31" t="s">
        <v>80</v>
      </c>
      <c r="J7" s="31" t="s">
        <v>80</v>
      </c>
      <c r="K7" s="47" t="str">
        <f>Timeline!F9</f>
        <v>Back up sensor installed a few weeks later</v>
      </c>
    </row>
    <row r="8" spans="1:12" ht="14.25" x14ac:dyDescent="0.2">
      <c r="H8" s="31"/>
      <c r="I8" s="48"/>
      <c r="J8" s="48"/>
      <c r="K8" s="40"/>
    </row>
    <row r="9" spans="1:12" ht="71.25" x14ac:dyDescent="0.2">
      <c r="A9" s="49">
        <f>Timeline!A15</f>
        <v>3</v>
      </c>
      <c r="B9" s="50">
        <f>Timeline!G15</f>
        <v>41549</v>
      </c>
      <c r="C9" s="49"/>
      <c r="D9" s="50">
        <f>Timeline!H15</f>
        <v>41759</v>
      </c>
      <c r="E9" s="49"/>
      <c r="F9" s="49" t="str">
        <f>Timeline!C15</f>
        <v>Wind Speed</v>
      </c>
      <c r="G9" s="51" t="str">
        <f>Timeline!B15</f>
        <v>05103-45</v>
      </c>
      <c r="H9" s="49" t="s">
        <v>77</v>
      </c>
      <c r="I9" s="49" t="s">
        <v>73</v>
      </c>
      <c r="J9" s="68" t="s">
        <v>78</v>
      </c>
      <c r="K9" s="52" t="str">
        <f>Timeline!F15</f>
        <v>Main sensor</v>
      </c>
    </row>
    <row r="10" spans="1:12" ht="14.25" x14ac:dyDescent="0.2">
      <c r="A10" s="31">
        <f>Timeline!A16</f>
        <v>3.1</v>
      </c>
      <c r="B10" s="32">
        <f>Timeline!G16</f>
        <v>41549</v>
      </c>
      <c r="C10" s="31"/>
      <c r="D10" s="32">
        <f>Timeline!H16</f>
        <v>41638</v>
      </c>
      <c r="E10" s="31"/>
      <c r="F10" s="31" t="str">
        <f>Timeline!C16</f>
        <v>Wind Speed</v>
      </c>
      <c r="G10" s="46" t="str">
        <f>Timeline!B16</f>
        <v>05103-45</v>
      </c>
      <c r="H10" s="31"/>
      <c r="I10" s="31"/>
      <c r="J10" s="31"/>
      <c r="K10" s="47" t="str">
        <f>Timeline!F16</f>
        <v>Back up sensor. Rime destroyed this in late December</v>
      </c>
    </row>
    <row r="11" spans="1:12" ht="14.25" x14ac:dyDescent="0.2">
      <c r="A11" s="31">
        <f>Timeline!A17</f>
        <v>3.2</v>
      </c>
      <c r="B11" s="32">
        <f>Timeline!G17</f>
        <v>41643</v>
      </c>
      <c r="C11" s="31"/>
      <c r="D11" s="32">
        <f>Timeline!H17</f>
        <v>41743</v>
      </c>
      <c r="E11" s="31"/>
      <c r="F11" s="31" t="str">
        <f>Timeline!C17</f>
        <v>Wind Speed</v>
      </c>
      <c r="G11" s="46" t="str">
        <f>Timeline!B17</f>
        <v>05103-45</v>
      </c>
      <c r="H11" s="31"/>
      <c r="I11" s="31"/>
      <c r="J11" s="31"/>
      <c r="K11" s="47" t="str">
        <f>Timeline!F17</f>
        <v>New sensor installed after the holiday break</v>
      </c>
    </row>
    <row r="12" spans="1:12" x14ac:dyDescent="0.25">
      <c r="H12" s="61"/>
      <c r="I12" s="61"/>
      <c r="J12" s="61"/>
      <c r="K12" s="40"/>
    </row>
    <row r="13" spans="1:12" x14ac:dyDescent="0.25">
      <c r="H13" s="61"/>
      <c r="I13" s="61"/>
      <c r="J13" s="61"/>
      <c r="K13" s="40"/>
    </row>
    <row r="14" spans="1:12" x14ac:dyDescent="0.25">
      <c r="H14" s="62"/>
      <c r="I14" s="62"/>
      <c r="J14" s="62"/>
    </row>
    <row r="15" spans="1:12" ht="14.25" x14ac:dyDescent="0.2">
      <c r="H15" s="63"/>
      <c r="I15" s="64"/>
      <c r="J15" s="65"/>
    </row>
    <row r="16" spans="1:12" x14ac:dyDescent="0.25">
      <c r="H16" s="66"/>
      <c r="I16" s="66"/>
      <c r="J16" s="66"/>
    </row>
    <row r="17" spans="8:10" x14ac:dyDescent="0.25">
      <c r="H17" s="66"/>
      <c r="I17" s="66"/>
      <c r="J17" s="66"/>
    </row>
    <row r="18" spans="8:10" x14ac:dyDescent="0.25">
      <c r="H18" s="61"/>
      <c r="I18" s="61"/>
      <c r="J18" s="61"/>
    </row>
    <row r="19" spans="8:10" x14ac:dyDescent="0.25">
      <c r="H19" s="61"/>
      <c r="I19" s="61"/>
      <c r="J19" s="61"/>
    </row>
    <row r="20" spans="8:10" x14ac:dyDescent="0.25">
      <c r="H20" s="61"/>
      <c r="I20" s="61"/>
      <c r="J20" s="61"/>
    </row>
    <row r="21" spans="8:10" x14ac:dyDescent="0.25">
      <c r="I21" s="62"/>
      <c r="J21" s="62"/>
    </row>
  </sheetData>
  <phoneticPr fontId="1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C43" sqref="C43"/>
    </sheetView>
  </sheetViews>
  <sheetFormatPr defaultRowHeight="12.75" x14ac:dyDescent="0.2"/>
  <cols>
    <col min="1" max="2" width="21.5703125" customWidth="1"/>
    <col min="3" max="3" width="23.140625" customWidth="1"/>
    <col min="4" max="4" width="24" customWidth="1"/>
    <col min="5" max="5" width="19.28515625" customWidth="1"/>
    <col min="6" max="6" width="22.85546875" customWidth="1"/>
    <col min="7" max="7" width="72.28515625" customWidth="1"/>
    <col min="8" max="8" width="11.7109375" bestFit="1" customWidth="1"/>
    <col min="9" max="9" width="9.42578125" bestFit="1" customWidth="1"/>
    <col min="10" max="10" width="10.42578125" bestFit="1" customWidth="1"/>
    <col min="12" max="12" width="25" customWidth="1"/>
    <col min="13" max="13" width="23.85546875" customWidth="1"/>
  </cols>
  <sheetData>
    <row r="1" spans="1:13" x14ac:dyDescent="0.2">
      <c r="M1" s="42" t="s">
        <v>47</v>
      </c>
    </row>
    <row r="2" spans="1:13" x14ac:dyDescent="0.2">
      <c r="M2" t="s">
        <v>44</v>
      </c>
    </row>
    <row r="3" spans="1:13" x14ac:dyDescent="0.2">
      <c r="M3" t="s">
        <v>61</v>
      </c>
    </row>
    <row r="4" spans="1:13" x14ac:dyDescent="0.2">
      <c r="M4" t="s">
        <v>45</v>
      </c>
    </row>
    <row r="5" spans="1:13" x14ac:dyDescent="0.2">
      <c r="M5" t="s">
        <v>46</v>
      </c>
    </row>
    <row r="6" spans="1:13" x14ac:dyDescent="0.2">
      <c r="M6" t="s">
        <v>66</v>
      </c>
    </row>
    <row r="10" spans="1:13" x14ac:dyDescent="0.2">
      <c r="A10" s="42" t="s">
        <v>67</v>
      </c>
      <c r="B10" s="41">
        <v>41214</v>
      </c>
    </row>
    <row r="13" spans="1:13" x14ac:dyDescent="0.2">
      <c r="A13" s="43" t="s">
        <v>48</v>
      </c>
      <c r="B13" s="43" t="s">
        <v>49</v>
      </c>
      <c r="C13" s="43" t="s">
        <v>50</v>
      </c>
      <c r="D13" s="43" t="s">
        <v>51</v>
      </c>
      <c r="E13" s="43" t="s">
        <v>57</v>
      </c>
      <c r="F13" s="43" t="s">
        <v>52</v>
      </c>
      <c r="G13" s="43" t="s">
        <v>53</v>
      </c>
    </row>
    <row r="14" spans="1:13" x14ac:dyDescent="0.2">
      <c r="A14" s="41">
        <v>41214</v>
      </c>
      <c r="B14" s="44">
        <v>0.54166666666666663</v>
      </c>
      <c r="C14" s="41">
        <v>41487</v>
      </c>
      <c r="D14" s="44">
        <v>0.61805555555555558</v>
      </c>
      <c r="E14" t="s">
        <v>59</v>
      </c>
      <c r="F14" s="45" t="s">
        <v>61</v>
      </c>
      <c r="G14" t="s">
        <v>54</v>
      </c>
    </row>
    <row r="15" spans="1:13" x14ac:dyDescent="0.2">
      <c r="A15" s="41">
        <v>41214</v>
      </c>
      <c r="B15" s="44">
        <v>0.54166666666666663</v>
      </c>
      <c r="C15" s="41">
        <v>41487</v>
      </c>
      <c r="D15" s="44">
        <v>0.61805555555555558</v>
      </c>
      <c r="E15" t="s">
        <v>60</v>
      </c>
      <c r="F15" s="45" t="s">
        <v>45</v>
      </c>
      <c r="G15" t="s">
        <v>55</v>
      </c>
    </row>
    <row r="16" spans="1:13" x14ac:dyDescent="0.2">
      <c r="A16" s="41">
        <v>41214</v>
      </c>
      <c r="B16" s="44">
        <v>0.50694444444444442</v>
      </c>
      <c r="E16" t="s">
        <v>60</v>
      </c>
      <c r="F16" s="45" t="s">
        <v>44</v>
      </c>
      <c r="G16" t="s">
        <v>64</v>
      </c>
    </row>
    <row r="17" spans="1:7" x14ac:dyDescent="0.2">
      <c r="A17" s="41">
        <v>41214</v>
      </c>
      <c r="B17" s="44">
        <v>0.54166666666666663</v>
      </c>
      <c r="C17" s="41"/>
      <c r="E17" t="s">
        <v>60</v>
      </c>
      <c r="F17" s="45" t="s">
        <v>46</v>
      </c>
      <c r="G17" t="s">
        <v>58</v>
      </c>
    </row>
    <row r="18" spans="1:7" x14ac:dyDescent="0.2">
      <c r="A18" s="41">
        <v>41498</v>
      </c>
      <c r="B18" s="44">
        <v>0.78472222222222221</v>
      </c>
      <c r="E18" t="s">
        <v>62</v>
      </c>
      <c r="F18" s="45" t="s">
        <v>66</v>
      </c>
      <c r="G18" t="s">
        <v>63</v>
      </c>
    </row>
    <row r="19" spans="1:7" x14ac:dyDescent="0.2">
      <c r="A19" s="41">
        <v>41487</v>
      </c>
      <c r="B19" s="44">
        <v>0.61875000000000002</v>
      </c>
      <c r="C19" s="41"/>
      <c r="D19" s="44"/>
      <c r="E19" t="s">
        <v>59</v>
      </c>
      <c r="F19" s="45" t="s">
        <v>61</v>
      </c>
      <c r="G19" t="s">
        <v>56</v>
      </c>
    </row>
    <row r="20" spans="1:7" x14ac:dyDescent="0.2">
      <c r="A20" s="41">
        <v>41487</v>
      </c>
      <c r="B20" s="44">
        <v>0.61875000000000002</v>
      </c>
      <c r="E20" t="s">
        <v>60</v>
      </c>
      <c r="F20" s="45" t="s">
        <v>45</v>
      </c>
      <c r="G20" t="s">
        <v>65</v>
      </c>
    </row>
    <row r="21" spans="1:7" x14ac:dyDescent="0.2">
      <c r="F21" s="45"/>
    </row>
    <row r="22" spans="1:7" x14ac:dyDescent="0.2">
      <c r="F22" s="45"/>
    </row>
    <row r="23" spans="1:7" x14ac:dyDescent="0.2">
      <c r="F23" s="45"/>
    </row>
    <row r="24" spans="1:7" x14ac:dyDescent="0.2">
      <c r="F24" s="45"/>
    </row>
    <row r="25" spans="1:7" x14ac:dyDescent="0.2">
      <c r="F25" s="45"/>
    </row>
    <row r="26" spans="1:7" x14ac:dyDescent="0.2">
      <c r="F26" s="45"/>
    </row>
    <row r="27" spans="1:7" x14ac:dyDescent="0.2">
      <c r="F27" s="45"/>
    </row>
    <row r="28" spans="1:7" x14ac:dyDescent="0.2">
      <c r="F28" s="45"/>
    </row>
    <row r="29" spans="1:7" x14ac:dyDescent="0.2">
      <c r="F29" s="45"/>
    </row>
    <row r="30" spans="1:7" x14ac:dyDescent="0.2">
      <c r="F30" s="45"/>
    </row>
    <row r="31" spans="1:7" x14ac:dyDescent="0.2">
      <c r="F31" s="45"/>
    </row>
    <row r="32" spans="1:7" x14ac:dyDescent="0.2">
      <c r="F32" s="45"/>
    </row>
    <row r="33" spans="6:6" x14ac:dyDescent="0.2">
      <c r="F33" s="45"/>
    </row>
    <row r="34" spans="6:6" x14ac:dyDescent="0.2">
      <c r="F34" s="45"/>
    </row>
    <row r="35" spans="6:6" x14ac:dyDescent="0.2">
      <c r="F35" s="45"/>
    </row>
    <row r="36" spans="6:6" x14ac:dyDescent="0.2">
      <c r="F36" s="45"/>
    </row>
    <row r="37" spans="6:6" x14ac:dyDescent="0.2">
      <c r="F37" s="45"/>
    </row>
    <row r="38" spans="6:6" x14ac:dyDescent="0.2">
      <c r="F38" s="45"/>
    </row>
    <row r="39" spans="6:6" x14ac:dyDescent="0.2">
      <c r="F39" s="45"/>
    </row>
    <row r="40" spans="6:6" x14ac:dyDescent="0.2">
      <c r="F40" s="45"/>
    </row>
    <row r="41" spans="6:6" x14ac:dyDescent="0.2">
      <c r="F41" s="45"/>
    </row>
    <row r="42" spans="6:6" x14ac:dyDescent="0.2">
      <c r="F42" s="45"/>
    </row>
    <row r="43" spans="6:6" x14ac:dyDescent="0.2">
      <c r="F43" s="45"/>
    </row>
    <row r="44" spans="6:6" x14ac:dyDescent="0.2">
      <c r="F44" s="45"/>
    </row>
  </sheetData>
  <phoneticPr fontId="1" type="noConversion"/>
  <dataValidations count="1">
    <dataValidation type="list" allowBlank="1" showInputMessage="1" showErrorMessage="1" sqref="F14:F44">
      <formula1>$M$2:$M$25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2.75" x14ac:dyDescent="0.2"/>
  <sheetData>
    <row r="1" spans="1:1" ht="18" x14ac:dyDescent="0.25">
      <c r="A1" s="30" t="s">
        <v>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Timeline</vt:lpstr>
      <vt:lpstr>Table</vt:lpstr>
      <vt:lpstr>DataLogger Measurement Protocol</vt:lpstr>
      <vt:lpstr>SiteMap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 Hendrikx</dc:creator>
  <cp:lastModifiedBy>Reverdin Audrey</cp:lastModifiedBy>
  <cp:lastPrinted>2004-08-18T23:21:28Z</cp:lastPrinted>
  <dcterms:created xsi:type="dcterms:W3CDTF">2004-05-07T13:18:31Z</dcterms:created>
  <dcterms:modified xsi:type="dcterms:W3CDTF">2014-02-26T08:39:59Z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TC011455571033</vt:lpwstr>
  </property>
</Properties>
</file>