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Q2 Repli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<sst xmlns="http://schemas.openxmlformats.org/spreadsheetml/2006/main" count="135" uniqueCount="109">
  <si>
    <t>TB</t>
  </si>
  <si>
    <t>DC</t>
  </si>
  <si>
    <t>OT</t>
  </si>
  <si>
    <t>RI</t>
  </si>
  <si>
    <t>RA</t>
  </si>
  <si>
    <t>TT</t>
  </si>
  <si>
    <t>DG</t>
  </si>
  <si>
    <t>PS</t>
  </si>
  <si>
    <t>Slovakia</t>
  </si>
  <si>
    <t>I. Zahumensky</t>
  </si>
  <si>
    <t>MPS system, s.r.o.</t>
  </si>
  <si>
    <t>Switzerland</t>
  </si>
  <si>
    <t>A. Heimo</t>
  </si>
  <si>
    <t>Lambrecht</t>
  </si>
  <si>
    <t>Czech Republic</t>
  </si>
  <si>
    <t>S. Krivancova</t>
  </si>
  <si>
    <t>Meteoservis v.o.s</t>
  </si>
  <si>
    <t>Finland</t>
  </si>
  <si>
    <t>Vaisala Oyj</t>
  </si>
  <si>
    <t>30-50</t>
  </si>
  <si>
    <t>Germany</t>
  </si>
  <si>
    <t>E. Lanzinger</t>
  </si>
  <si>
    <t>OTT Hydrometry</t>
  </si>
  <si>
    <t>France</t>
  </si>
  <si>
    <t>C. Alexandropoulos</t>
  </si>
  <si>
    <t>SEROSI France</t>
  </si>
  <si>
    <t>Australia</t>
  </si>
  <si>
    <t>J. Gorman</t>
  </si>
  <si>
    <t>Hydrological Services</t>
  </si>
  <si>
    <t>B. Barrat</t>
  </si>
  <si>
    <t>HMEI/Australia</t>
  </si>
  <si>
    <t>K. Kalland</t>
  </si>
  <si>
    <t>Geonor AS</t>
  </si>
  <si>
    <t>HMEI/UK</t>
  </si>
  <si>
    <t>HMEI/USA</t>
  </si>
  <si>
    <t>B. Schaefermeyer</t>
  </si>
  <si>
    <t>Design Analysis Associates</t>
  </si>
  <si>
    <t>Austria</t>
  </si>
  <si>
    <t>M. Mair</t>
  </si>
  <si>
    <t>PAAR</t>
  </si>
  <si>
    <t>Canada</t>
  </si>
  <si>
    <t>Alluvion-100 (Flow meter)</t>
  </si>
  <si>
    <t>Italy</t>
  </si>
  <si>
    <t>P. Pagano/C.Pedriny</t>
  </si>
  <si>
    <t>P. Pagano/G.Ricciarelli</t>
  </si>
  <si>
    <t>P. Pagano/Francini</t>
  </si>
  <si>
    <t>Norway &amp; HMEI</t>
  </si>
  <si>
    <t>G. Noakes</t>
  </si>
  <si>
    <t>Casella CEL Ltd</t>
  </si>
  <si>
    <t>Yoshio Yagihashi</t>
  </si>
  <si>
    <t>HMEI/Japan</t>
  </si>
  <si>
    <t>Yokogawa Denshi Kiki Co.</t>
  </si>
  <si>
    <t>Mc Van Instruments</t>
  </si>
  <si>
    <t>A. Petäjä</t>
  </si>
  <si>
    <t>India</t>
  </si>
  <si>
    <t>V. Ramdhan</t>
  </si>
  <si>
    <t>India Met. Department</t>
  </si>
  <si>
    <t>R. Nitu</t>
  </si>
  <si>
    <t>Axys Environmental Syst.</t>
  </si>
  <si>
    <t>Rimco 7499 (TB)</t>
  </si>
  <si>
    <t>TB-3 (TB)</t>
  </si>
  <si>
    <t>AP23 (TB)</t>
  </si>
  <si>
    <t>MRW500 (Wieghing)</t>
  </si>
  <si>
    <t>MR3H-FC (TB)</t>
  </si>
  <si>
    <t>VRG101 (Weighing)</t>
  </si>
  <si>
    <t>Pluvio 250 mm (Weighing)</t>
  </si>
  <si>
    <t>TBRG (TB)</t>
  </si>
  <si>
    <t>UM7525 (TB)</t>
  </si>
  <si>
    <t>PMB2 (TB)</t>
  </si>
  <si>
    <t>R102 (TB)</t>
  </si>
  <si>
    <t>WMB01 (TB)</t>
  </si>
  <si>
    <t>T-200B (Weighing)</t>
  </si>
  <si>
    <t>TRwS (Weighing)</t>
  </si>
  <si>
    <t>1518 H3 (TB)</t>
  </si>
  <si>
    <t>100000E (TB)</t>
  </si>
  <si>
    <t>H-340-SDI (TB)</t>
  </si>
  <si>
    <t>Member Country</t>
  </si>
  <si>
    <t>Contact Point</t>
  </si>
  <si>
    <t>No</t>
  </si>
  <si>
    <t>Start in the Laboratory in France</t>
  </si>
  <si>
    <t>Start in the Laboratory in Italy</t>
  </si>
  <si>
    <t>Start in the Laboratory in Netherlands</t>
  </si>
  <si>
    <t>Model/type</t>
  </si>
  <si>
    <t>Manufacturer</t>
  </si>
  <si>
    <t>Sites in use</t>
  </si>
  <si>
    <t>Parameter measured</t>
  </si>
  <si>
    <t>Output</t>
  </si>
  <si>
    <t>Principle of operation</t>
  </si>
  <si>
    <t>W</t>
  </si>
  <si>
    <t>TB =Tipping Bucket</t>
  </si>
  <si>
    <t>W=Wieighing Gauge</t>
  </si>
  <si>
    <t>DC=Drop Counter</t>
  </si>
  <si>
    <t>RI=Rainfall Intensity</t>
  </si>
  <si>
    <t>RA=Rainfall Accumulation</t>
  </si>
  <si>
    <t>TT=Time of Tipping</t>
  </si>
  <si>
    <t>DG= Digital Output</t>
  </si>
  <si>
    <t>NOTES:</t>
  </si>
  <si>
    <t xml:space="preserve">PS=Pulse Signal     </t>
  </si>
  <si>
    <t xml:space="preserve">OT= Other            </t>
  </si>
  <si>
    <t xml:space="preserve">                          </t>
  </si>
  <si>
    <t>Start Lab</t>
  </si>
  <si>
    <t>NL</t>
  </si>
  <si>
    <t>FR</t>
  </si>
  <si>
    <t>IT</t>
  </si>
  <si>
    <t>Nilometre Pluviometer (conductivity)</t>
  </si>
  <si>
    <t>SIAP+MICROS Srl</t>
  </si>
  <si>
    <t>CAE Srl</t>
  </si>
  <si>
    <t>E.T.G. S.r.l.</t>
  </si>
  <si>
    <t>100x</t>
  </si>
</sst>
</file>

<file path=xl/styles.xml><?xml version="1.0" encoding="utf-8"?>
<styleSheet xmlns="http://schemas.openxmlformats.org/spreadsheetml/2006/main">
  <numFmts count="1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5.140625" style="4" customWidth="1"/>
    <col min="3" max="3" width="12.7109375" style="30" customWidth="1"/>
    <col min="4" max="4" width="16.7109375" style="30" customWidth="1"/>
    <col min="5" max="5" width="25.7109375" style="30" customWidth="1"/>
    <col min="6" max="6" width="20.7109375" style="30" customWidth="1"/>
    <col min="7" max="7" width="6.57421875" style="30" customWidth="1"/>
    <col min="8" max="18" width="3.7109375" style="30" customWidth="1"/>
    <col min="19" max="16384" width="9.140625" style="30" customWidth="1"/>
  </cols>
  <sheetData>
    <row r="1" spans="1:18" s="4" customFormat="1" ht="21.75" customHeight="1">
      <c r="A1" s="1" t="s">
        <v>78</v>
      </c>
      <c r="B1" s="1" t="s">
        <v>100</v>
      </c>
      <c r="C1" s="2" t="s">
        <v>76</v>
      </c>
      <c r="D1" s="3" t="s">
        <v>77</v>
      </c>
      <c r="E1" s="2" t="s">
        <v>82</v>
      </c>
      <c r="F1" s="3" t="s">
        <v>83</v>
      </c>
      <c r="G1" s="3" t="s">
        <v>84</v>
      </c>
      <c r="H1" s="3" t="s">
        <v>78</v>
      </c>
      <c r="I1" s="54" t="s">
        <v>87</v>
      </c>
      <c r="J1" s="55"/>
      <c r="K1" s="55"/>
      <c r="L1" s="56"/>
      <c r="M1" s="55" t="s">
        <v>85</v>
      </c>
      <c r="N1" s="55"/>
      <c r="O1" s="56"/>
      <c r="P1" s="54" t="s">
        <v>86</v>
      </c>
      <c r="Q1" s="55"/>
      <c r="R1" s="56"/>
    </row>
    <row r="2" spans="1:18" s="4" customFormat="1" ht="15" customHeight="1">
      <c r="A2" s="5"/>
      <c r="B2" s="5"/>
      <c r="C2" s="6"/>
      <c r="D2" s="7"/>
      <c r="E2" s="6"/>
      <c r="F2" s="7"/>
      <c r="G2" s="7"/>
      <c r="H2" s="7"/>
      <c r="I2" s="5" t="s">
        <v>0</v>
      </c>
      <c r="J2" s="8" t="s">
        <v>88</v>
      </c>
      <c r="K2" s="8" t="s">
        <v>1</v>
      </c>
      <c r="L2" s="7" t="s">
        <v>2</v>
      </c>
      <c r="M2" s="8" t="s">
        <v>3</v>
      </c>
      <c r="N2" s="8" t="s">
        <v>4</v>
      </c>
      <c r="O2" s="7" t="s">
        <v>5</v>
      </c>
      <c r="P2" s="5" t="s">
        <v>6</v>
      </c>
      <c r="Q2" s="8" t="s">
        <v>7</v>
      </c>
      <c r="R2" s="7" t="s">
        <v>2</v>
      </c>
    </row>
    <row r="3" spans="1:18" s="14" customFormat="1" ht="18" customHeight="1">
      <c r="A3" s="9">
        <v>1</v>
      </c>
      <c r="B3" s="10" t="s">
        <v>101</v>
      </c>
      <c r="C3" s="11" t="s">
        <v>26</v>
      </c>
      <c r="D3" s="11" t="s">
        <v>27</v>
      </c>
      <c r="E3" s="11" t="s">
        <v>59</v>
      </c>
      <c r="F3" s="11" t="s">
        <v>52</v>
      </c>
      <c r="G3" s="12">
        <v>466</v>
      </c>
      <c r="H3" s="11">
        <v>2</v>
      </c>
      <c r="I3" s="11">
        <v>1</v>
      </c>
      <c r="J3" s="11"/>
      <c r="K3" s="11"/>
      <c r="L3" s="11"/>
      <c r="M3" s="11"/>
      <c r="N3" s="11"/>
      <c r="O3" s="11">
        <v>1</v>
      </c>
      <c r="P3" s="11"/>
      <c r="Q3" s="11">
        <v>1</v>
      </c>
      <c r="R3" s="13"/>
    </row>
    <row r="4" spans="1:18" s="14" customFormat="1" ht="18" customHeight="1">
      <c r="A4" s="9">
        <f>A3+1</f>
        <v>2</v>
      </c>
      <c r="B4" s="10" t="s">
        <v>101</v>
      </c>
      <c r="C4" s="11" t="s">
        <v>30</v>
      </c>
      <c r="D4" s="11" t="s">
        <v>29</v>
      </c>
      <c r="E4" s="11" t="s">
        <v>60</v>
      </c>
      <c r="F4" s="11" t="s">
        <v>28</v>
      </c>
      <c r="G4" s="12">
        <v>4000</v>
      </c>
      <c r="H4" s="11">
        <v>2</v>
      </c>
      <c r="I4" s="11">
        <v>1</v>
      </c>
      <c r="J4" s="11"/>
      <c r="K4" s="11"/>
      <c r="L4" s="11"/>
      <c r="M4" s="11"/>
      <c r="N4" s="11">
        <v>1</v>
      </c>
      <c r="O4" s="11">
        <v>1</v>
      </c>
      <c r="P4" s="11">
        <v>1</v>
      </c>
      <c r="Q4" s="11">
        <v>1</v>
      </c>
      <c r="R4" s="13"/>
    </row>
    <row r="5" spans="1:18" s="19" customFormat="1" ht="18" customHeight="1">
      <c r="A5" s="9">
        <f aca="true" t="shared" si="0" ref="A5:A21">A4+1</f>
        <v>3</v>
      </c>
      <c r="B5" s="15" t="s">
        <v>102</v>
      </c>
      <c r="C5" s="16" t="s">
        <v>37</v>
      </c>
      <c r="D5" s="16" t="s">
        <v>38</v>
      </c>
      <c r="E5" s="16" t="s">
        <v>61</v>
      </c>
      <c r="F5" s="16" t="s">
        <v>39</v>
      </c>
      <c r="G5" s="17">
        <v>140</v>
      </c>
      <c r="H5" s="16">
        <v>1</v>
      </c>
      <c r="I5" s="16">
        <v>1</v>
      </c>
      <c r="J5" s="16"/>
      <c r="K5" s="16"/>
      <c r="L5" s="16"/>
      <c r="M5" s="16">
        <v>1</v>
      </c>
      <c r="N5" s="16"/>
      <c r="O5" s="16"/>
      <c r="P5" s="16"/>
      <c r="Q5" s="16">
        <v>1</v>
      </c>
      <c r="R5" s="18"/>
    </row>
    <row r="6" spans="1:18" s="19" customFormat="1" ht="18" customHeight="1">
      <c r="A6" s="9">
        <f t="shared" si="0"/>
        <v>4</v>
      </c>
      <c r="B6" s="10" t="s">
        <v>101</v>
      </c>
      <c r="C6" s="11" t="s">
        <v>40</v>
      </c>
      <c r="D6" s="11" t="s">
        <v>57</v>
      </c>
      <c r="E6" s="11" t="s">
        <v>41</v>
      </c>
      <c r="F6" s="11" t="s">
        <v>58</v>
      </c>
      <c r="G6" s="12"/>
      <c r="H6" s="11">
        <v>2</v>
      </c>
      <c r="I6" s="11"/>
      <c r="J6" s="11"/>
      <c r="K6" s="11"/>
      <c r="L6" s="11">
        <v>1</v>
      </c>
      <c r="M6" s="11"/>
      <c r="N6" s="11">
        <v>1</v>
      </c>
      <c r="O6" s="11"/>
      <c r="P6" s="11">
        <v>1</v>
      </c>
      <c r="Q6" s="11"/>
      <c r="R6" s="13"/>
    </row>
    <row r="7" spans="1:18" s="19" customFormat="1" ht="18" customHeight="1">
      <c r="A7" s="9">
        <f t="shared" si="0"/>
        <v>5</v>
      </c>
      <c r="B7" s="20" t="s">
        <v>103</v>
      </c>
      <c r="C7" s="21" t="s">
        <v>14</v>
      </c>
      <c r="D7" s="21" t="s">
        <v>15</v>
      </c>
      <c r="E7" s="21" t="s">
        <v>62</v>
      </c>
      <c r="F7" s="21" t="s">
        <v>16</v>
      </c>
      <c r="G7" s="22">
        <v>40</v>
      </c>
      <c r="H7" s="21">
        <v>2</v>
      </c>
      <c r="I7" s="21"/>
      <c r="J7" s="21">
        <v>1</v>
      </c>
      <c r="K7" s="21"/>
      <c r="L7" s="21"/>
      <c r="M7" s="21"/>
      <c r="N7" s="21">
        <v>1</v>
      </c>
      <c r="O7" s="21"/>
      <c r="P7" s="21">
        <v>1</v>
      </c>
      <c r="Q7" s="21">
        <v>1</v>
      </c>
      <c r="R7" s="23"/>
    </row>
    <row r="8" spans="1:18" s="19" customFormat="1" ht="18" customHeight="1">
      <c r="A8" s="9">
        <f t="shared" si="0"/>
        <v>6</v>
      </c>
      <c r="B8" s="20" t="s">
        <v>103</v>
      </c>
      <c r="C8" s="21" t="s">
        <v>14</v>
      </c>
      <c r="D8" s="21" t="s">
        <v>15</v>
      </c>
      <c r="E8" s="21" t="s">
        <v>63</v>
      </c>
      <c r="F8" s="21" t="s">
        <v>16</v>
      </c>
      <c r="G8" s="22">
        <v>100</v>
      </c>
      <c r="H8" s="21">
        <v>2</v>
      </c>
      <c r="I8" s="21">
        <v>1</v>
      </c>
      <c r="J8" s="21"/>
      <c r="K8" s="21"/>
      <c r="L8" s="21"/>
      <c r="M8" s="21"/>
      <c r="N8" s="21">
        <v>1</v>
      </c>
      <c r="O8" s="21"/>
      <c r="P8" s="21"/>
      <c r="Q8" s="21">
        <v>1</v>
      </c>
      <c r="R8" s="23"/>
    </row>
    <row r="9" spans="1:18" s="19" customFormat="1" ht="18" customHeight="1">
      <c r="A9" s="9">
        <f t="shared" si="0"/>
        <v>7</v>
      </c>
      <c r="B9" s="10" t="s">
        <v>101</v>
      </c>
      <c r="C9" s="11" t="s">
        <v>17</v>
      </c>
      <c r="D9" s="11" t="s">
        <v>53</v>
      </c>
      <c r="E9" s="11" t="s">
        <v>64</v>
      </c>
      <c r="F9" s="11" t="s">
        <v>18</v>
      </c>
      <c r="G9" s="12" t="s">
        <v>19</v>
      </c>
      <c r="H9" s="11">
        <v>2</v>
      </c>
      <c r="I9" s="11"/>
      <c r="J9" s="11">
        <v>1</v>
      </c>
      <c r="K9" s="11"/>
      <c r="L9" s="11"/>
      <c r="M9" s="11"/>
      <c r="N9" s="11">
        <v>1</v>
      </c>
      <c r="O9" s="11">
        <v>1</v>
      </c>
      <c r="P9" s="11">
        <v>1</v>
      </c>
      <c r="Q9" s="11">
        <v>1</v>
      </c>
      <c r="R9" s="13"/>
    </row>
    <row r="10" spans="1:18" s="19" customFormat="1" ht="18" customHeight="1">
      <c r="A10" s="9">
        <f t="shared" si="0"/>
        <v>8</v>
      </c>
      <c r="B10" s="15" t="s">
        <v>102</v>
      </c>
      <c r="C10" s="16" t="s">
        <v>23</v>
      </c>
      <c r="D10" s="16" t="s">
        <v>24</v>
      </c>
      <c r="E10" s="16" t="s">
        <v>104</v>
      </c>
      <c r="F10" s="16" t="s">
        <v>25</v>
      </c>
      <c r="G10" s="17">
        <v>20</v>
      </c>
      <c r="H10" s="16">
        <v>2</v>
      </c>
      <c r="I10" s="16"/>
      <c r="J10" s="16"/>
      <c r="K10" s="16"/>
      <c r="L10" s="16">
        <v>1</v>
      </c>
      <c r="M10" s="16">
        <v>1</v>
      </c>
      <c r="N10" s="16">
        <v>1</v>
      </c>
      <c r="O10" s="16"/>
      <c r="P10" s="16">
        <v>1</v>
      </c>
      <c r="Q10" s="16"/>
      <c r="R10" s="18"/>
    </row>
    <row r="11" spans="1:18" s="19" customFormat="1" ht="18" customHeight="1">
      <c r="A11" s="9">
        <f t="shared" si="0"/>
        <v>9</v>
      </c>
      <c r="B11" s="15" t="s">
        <v>102</v>
      </c>
      <c r="C11" s="16" t="s">
        <v>20</v>
      </c>
      <c r="D11" s="16" t="s">
        <v>21</v>
      </c>
      <c r="E11" s="16" t="s">
        <v>65</v>
      </c>
      <c r="F11" s="16" t="s">
        <v>22</v>
      </c>
      <c r="G11" s="17">
        <v>1000</v>
      </c>
      <c r="H11" s="16">
        <v>2</v>
      </c>
      <c r="I11" s="16"/>
      <c r="J11" s="16">
        <v>1</v>
      </c>
      <c r="K11" s="16"/>
      <c r="L11" s="16"/>
      <c r="M11" s="16">
        <v>1</v>
      </c>
      <c r="N11" s="16">
        <v>1</v>
      </c>
      <c r="O11" s="16"/>
      <c r="P11" s="16">
        <v>1</v>
      </c>
      <c r="Q11" s="16"/>
      <c r="R11" s="18"/>
    </row>
    <row r="12" spans="1:18" s="19" customFormat="1" ht="18" customHeight="1">
      <c r="A12" s="9">
        <f t="shared" si="0"/>
        <v>10</v>
      </c>
      <c r="B12" s="15" t="s">
        <v>102</v>
      </c>
      <c r="C12" s="16" t="s">
        <v>54</v>
      </c>
      <c r="D12" s="16" t="s">
        <v>55</v>
      </c>
      <c r="E12" s="16" t="s">
        <v>66</v>
      </c>
      <c r="F12" s="16" t="s">
        <v>56</v>
      </c>
      <c r="G12" s="17">
        <v>600</v>
      </c>
      <c r="H12" s="16">
        <v>2</v>
      </c>
      <c r="I12" s="16">
        <v>1</v>
      </c>
      <c r="J12" s="16"/>
      <c r="K12" s="16"/>
      <c r="L12" s="16"/>
      <c r="M12" s="16"/>
      <c r="N12" s="16">
        <v>1</v>
      </c>
      <c r="O12" s="16"/>
      <c r="P12" s="16"/>
      <c r="Q12" s="16">
        <v>1</v>
      </c>
      <c r="R12" s="18"/>
    </row>
    <row r="13" spans="1:18" s="19" customFormat="1" ht="18" customHeight="1">
      <c r="A13" s="9">
        <f t="shared" si="0"/>
        <v>11</v>
      </c>
      <c r="B13" s="20" t="s">
        <v>103</v>
      </c>
      <c r="C13" s="21" t="s">
        <v>42</v>
      </c>
      <c r="D13" s="21" t="s">
        <v>44</v>
      </c>
      <c r="E13" s="21" t="s">
        <v>67</v>
      </c>
      <c r="F13" s="21" t="s">
        <v>105</v>
      </c>
      <c r="G13" s="22">
        <v>1750</v>
      </c>
      <c r="H13" s="21">
        <v>2</v>
      </c>
      <c r="I13" s="21">
        <v>1</v>
      </c>
      <c r="J13" s="21"/>
      <c r="K13" s="21"/>
      <c r="L13" s="21"/>
      <c r="M13" s="21"/>
      <c r="N13" s="21">
        <v>1</v>
      </c>
      <c r="O13" s="21">
        <v>1</v>
      </c>
      <c r="P13" s="21"/>
      <c r="Q13" s="21">
        <v>1</v>
      </c>
      <c r="R13" s="23"/>
    </row>
    <row r="14" spans="1:18" s="19" customFormat="1" ht="18" customHeight="1">
      <c r="A14" s="9">
        <f t="shared" si="0"/>
        <v>12</v>
      </c>
      <c r="B14" s="20" t="s">
        <v>103</v>
      </c>
      <c r="C14" s="21" t="s">
        <v>42</v>
      </c>
      <c r="D14" s="21" t="s">
        <v>43</v>
      </c>
      <c r="E14" s="21" t="s">
        <v>68</v>
      </c>
      <c r="F14" s="21" t="s">
        <v>106</v>
      </c>
      <c r="G14" s="22">
        <v>2000</v>
      </c>
      <c r="H14" s="21">
        <v>2</v>
      </c>
      <c r="I14" s="21">
        <v>1</v>
      </c>
      <c r="J14" s="21"/>
      <c r="K14" s="21"/>
      <c r="L14" s="21"/>
      <c r="M14" s="21"/>
      <c r="N14" s="21">
        <v>1</v>
      </c>
      <c r="O14" s="21">
        <v>1</v>
      </c>
      <c r="P14" s="21"/>
      <c r="Q14" s="21">
        <v>1</v>
      </c>
      <c r="R14" s="23"/>
    </row>
    <row r="15" spans="1:18" s="19" customFormat="1" ht="18" customHeight="1">
      <c r="A15" s="9">
        <f t="shared" si="0"/>
        <v>13</v>
      </c>
      <c r="B15" s="20" t="s">
        <v>103</v>
      </c>
      <c r="C15" s="21" t="s">
        <v>42</v>
      </c>
      <c r="D15" s="21" t="s">
        <v>45</v>
      </c>
      <c r="E15" s="21" t="s">
        <v>69</v>
      </c>
      <c r="F15" s="21" t="s">
        <v>107</v>
      </c>
      <c r="G15" s="22"/>
      <c r="H15" s="21">
        <v>2</v>
      </c>
      <c r="I15" s="21">
        <v>1</v>
      </c>
      <c r="J15" s="21"/>
      <c r="K15" s="21"/>
      <c r="L15" s="21"/>
      <c r="M15" s="21"/>
      <c r="N15" s="21">
        <v>1</v>
      </c>
      <c r="O15" s="21">
        <v>1</v>
      </c>
      <c r="P15" s="21"/>
      <c r="Q15" s="21">
        <v>1</v>
      </c>
      <c r="R15" s="23"/>
    </row>
    <row r="16" spans="1:18" s="19" customFormat="1" ht="18" customHeight="1">
      <c r="A16" s="9">
        <f t="shared" si="0"/>
        <v>14</v>
      </c>
      <c r="B16" s="10" t="s">
        <v>101</v>
      </c>
      <c r="C16" s="11" t="s">
        <v>50</v>
      </c>
      <c r="D16" s="11" t="s">
        <v>49</v>
      </c>
      <c r="E16" s="11" t="s">
        <v>70</v>
      </c>
      <c r="F16" s="11" t="s">
        <v>51</v>
      </c>
      <c r="G16" s="12">
        <v>2000</v>
      </c>
      <c r="H16" s="11">
        <v>2</v>
      </c>
      <c r="I16" s="11">
        <v>1</v>
      </c>
      <c r="J16" s="11"/>
      <c r="K16" s="11"/>
      <c r="L16" s="11"/>
      <c r="M16" s="11"/>
      <c r="N16" s="11"/>
      <c r="O16" s="11">
        <v>1</v>
      </c>
      <c r="P16" s="11"/>
      <c r="Q16" s="11"/>
      <c r="R16" s="13">
        <v>1</v>
      </c>
    </row>
    <row r="17" spans="1:18" s="19" customFormat="1" ht="18" customHeight="1">
      <c r="A17" s="9">
        <f t="shared" si="0"/>
        <v>15</v>
      </c>
      <c r="B17" s="10" t="s">
        <v>101</v>
      </c>
      <c r="C17" s="11" t="s">
        <v>46</v>
      </c>
      <c r="D17" s="11" t="s">
        <v>31</v>
      </c>
      <c r="E17" s="11" t="s">
        <v>71</v>
      </c>
      <c r="F17" s="11" t="s">
        <v>32</v>
      </c>
      <c r="G17" s="12">
        <v>300</v>
      </c>
      <c r="H17" s="11">
        <v>2</v>
      </c>
      <c r="I17" s="11"/>
      <c r="J17" s="11">
        <v>1</v>
      </c>
      <c r="K17" s="11"/>
      <c r="L17" s="11"/>
      <c r="M17" s="11">
        <v>1</v>
      </c>
      <c r="N17" s="11">
        <v>1</v>
      </c>
      <c r="O17" s="11"/>
      <c r="P17" s="11"/>
      <c r="Q17" s="11">
        <v>1</v>
      </c>
      <c r="R17" s="13"/>
    </row>
    <row r="18" spans="1:18" s="19" customFormat="1" ht="18" customHeight="1">
      <c r="A18" s="9">
        <f t="shared" si="0"/>
        <v>16</v>
      </c>
      <c r="B18" s="20" t="s">
        <v>103</v>
      </c>
      <c r="C18" s="21" t="s">
        <v>8</v>
      </c>
      <c r="D18" s="21" t="s">
        <v>9</v>
      </c>
      <c r="E18" s="21" t="s">
        <v>72</v>
      </c>
      <c r="F18" s="21" t="s">
        <v>10</v>
      </c>
      <c r="G18" s="22">
        <v>33</v>
      </c>
      <c r="H18" s="21">
        <v>2</v>
      </c>
      <c r="I18" s="21"/>
      <c r="J18" s="21">
        <v>1</v>
      </c>
      <c r="K18" s="21"/>
      <c r="L18" s="21"/>
      <c r="M18" s="21">
        <v>1</v>
      </c>
      <c r="N18" s="21">
        <v>1</v>
      </c>
      <c r="O18" s="21"/>
      <c r="P18" s="21"/>
      <c r="Q18" s="21">
        <v>1</v>
      </c>
      <c r="R18" s="23"/>
    </row>
    <row r="19" spans="1:18" s="19" customFormat="1" ht="18" customHeight="1">
      <c r="A19" s="9">
        <f t="shared" si="0"/>
        <v>17</v>
      </c>
      <c r="B19" s="15" t="s">
        <v>102</v>
      </c>
      <c r="C19" s="16" t="s">
        <v>11</v>
      </c>
      <c r="D19" s="16" t="s">
        <v>12</v>
      </c>
      <c r="E19" s="16" t="s">
        <v>73</v>
      </c>
      <c r="F19" s="16" t="s">
        <v>13</v>
      </c>
      <c r="G19" s="17">
        <v>100</v>
      </c>
      <c r="H19" s="16">
        <v>2</v>
      </c>
      <c r="I19" s="16">
        <v>1</v>
      </c>
      <c r="J19" s="16"/>
      <c r="K19" s="16"/>
      <c r="L19" s="16"/>
      <c r="M19" s="16">
        <v>1</v>
      </c>
      <c r="N19" s="16">
        <v>1</v>
      </c>
      <c r="O19" s="16"/>
      <c r="P19" s="16"/>
      <c r="Q19" s="16">
        <v>1</v>
      </c>
      <c r="R19" s="18"/>
    </row>
    <row r="20" spans="1:18" s="19" customFormat="1" ht="18" customHeight="1">
      <c r="A20" s="9">
        <f t="shared" si="0"/>
        <v>18</v>
      </c>
      <c r="B20" s="15" t="s">
        <v>102</v>
      </c>
      <c r="C20" s="16" t="s">
        <v>33</v>
      </c>
      <c r="D20" s="16" t="s">
        <v>47</v>
      </c>
      <c r="E20" s="16" t="s">
        <v>74</v>
      </c>
      <c r="F20" s="16" t="s">
        <v>48</v>
      </c>
      <c r="G20" s="17" t="s">
        <v>108</v>
      </c>
      <c r="H20" s="16">
        <v>2</v>
      </c>
      <c r="I20" s="16">
        <v>1</v>
      </c>
      <c r="J20" s="16"/>
      <c r="K20" s="16"/>
      <c r="L20" s="16"/>
      <c r="M20" s="16"/>
      <c r="N20" s="16">
        <v>1</v>
      </c>
      <c r="O20" s="16">
        <v>1</v>
      </c>
      <c r="P20" s="16"/>
      <c r="Q20" s="16">
        <v>1</v>
      </c>
      <c r="R20" s="18"/>
    </row>
    <row r="21" spans="1:18" s="19" customFormat="1" ht="18" customHeight="1">
      <c r="A21" s="9">
        <f t="shared" si="0"/>
        <v>19</v>
      </c>
      <c r="B21" s="15" t="s">
        <v>102</v>
      </c>
      <c r="C21" s="16" t="s">
        <v>34</v>
      </c>
      <c r="D21" s="16" t="s">
        <v>35</v>
      </c>
      <c r="E21" s="16" t="s">
        <v>75</v>
      </c>
      <c r="F21" s="16" t="s">
        <v>36</v>
      </c>
      <c r="G21" s="17">
        <v>317</v>
      </c>
      <c r="H21" s="16">
        <v>1</v>
      </c>
      <c r="I21" s="16">
        <v>1</v>
      </c>
      <c r="J21" s="16"/>
      <c r="K21" s="16"/>
      <c r="L21" s="16"/>
      <c r="M21" s="16"/>
      <c r="N21" s="16">
        <v>1</v>
      </c>
      <c r="O21" s="16">
        <v>1</v>
      </c>
      <c r="P21" s="16">
        <v>1</v>
      </c>
      <c r="Q21" s="16"/>
      <c r="R21" s="24"/>
    </row>
    <row r="22" spans="1:18" ht="18" customHeight="1" thickBot="1">
      <c r="A22" s="25"/>
      <c r="B22" s="26"/>
      <c r="C22" s="27"/>
      <c r="D22" s="27"/>
      <c r="E22" s="27"/>
      <c r="F22" s="27"/>
      <c r="G22" s="27"/>
      <c r="H22" s="27"/>
      <c r="I22" s="28">
        <f aca="true" t="shared" si="1" ref="I22:R22">SUM(I3:I21)</f>
        <v>12</v>
      </c>
      <c r="J22" s="29">
        <f t="shared" si="1"/>
        <v>5</v>
      </c>
      <c r="K22" s="29">
        <f t="shared" si="1"/>
        <v>0</v>
      </c>
      <c r="L22" s="27">
        <f t="shared" si="1"/>
        <v>2</v>
      </c>
      <c r="M22" s="29">
        <f t="shared" si="1"/>
        <v>6</v>
      </c>
      <c r="N22" s="29">
        <f t="shared" si="1"/>
        <v>16</v>
      </c>
      <c r="O22" s="27">
        <f t="shared" si="1"/>
        <v>9</v>
      </c>
      <c r="P22" s="29">
        <f t="shared" si="1"/>
        <v>7</v>
      </c>
      <c r="Q22" s="29">
        <f t="shared" si="1"/>
        <v>14</v>
      </c>
      <c r="R22" s="27">
        <f t="shared" si="1"/>
        <v>1</v>
      </c>
    </row>
    <row r="23" spans="1:18" ht="11.25">
      <c r="A23" s="31" t="s">
        <v>96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1" ht="11.25">
      <c r="A24" s="33"/>
      <c r="B24" s="34" t="s">
        <v>102</v>
      </c>
      <c r="C24" s="35" t="s">
        <v>79</v>
      </c>
      <c r="D24" s="36"/>
      <c r="E24" s="37" t="s">
        <v>89</v>
      </c>
      <c r="F24" s="37" t="s">
        <v>92</v>
      </c>
      <c r="G24" s="38" t="s">
        <v>95</v>
      </c>
      <c r="H24" s="39"/>
      <c r="I24" s="39"/>
      <c r="J24" s="36"/>
      <c r="K24" s="30" t="s">
        <v>99</v>
      </c>
    </row>
    <row r="25" spans="1:10" ht="11.25">
      <c r="A25" s="40"/>
      <c r="B25" s="41" t="s">
        <v>103</v>
      </c>
      <c r="C25" s="42" t="s">
        <v>80</v>
      </c>
      <c r="D25" s="43"/>
      <c r="E25" s="44" t="s">
        <v>90</v>
      </c>
      <c r="F25" s="45" t="s">
        <v>93</v>
      </c>
      <c r="G25" s="46" t="s">
        <v>97</v>
      </c>
      <c r="H25" s="32"/>
      <c r="I25" s="32"/>
      <c r="J25" s="43"/>
    </row>
    <row r="26" spans="1:10" ht="11.25">
      <c r="A26" s="47"/>
      <c r="B26" s="48" t="s">
        <v>101</v>
      </c>
      <c r="C26" s="49" t="s">
        <v>81</v>
      </c>
      <c r="D26" s="50"/>
      <c r="E26" s="51" t="s">
        <v>91</v>
      </c>
      <c r="F26" s="51" t="s">
        <v>94</v>
      </c>
      <c r="G26" s="52" t="s">
        <v>98</v>
      </c>
      <c r="H26" s="53"/>
      <c r="I26" s="53"/>
      <c r="J26" s="50"/>
    </row>
  </sheetData>
  <mergeCells count="3">
    <mergeCell ref="I1:L1"/>
    <mergeCell ref="M1:O1"/>
    <mergeCell ref="P1:R1"/>
  </mergeCells>
  <printOptions horizontalCentered="1" verticalCentered="1"/>
  <pageMargins left="0.38" right="0.46" top="0.984251968503937" bottom="0.984251968503937" header="0.5118110236220472" footer="0.5118110236220472"/>
  <pageSetup horizontalDpi="300" verticalDpi="300" orientation="landscape" paperSize="9" r:id="rId1"/>
  <headerFooter alignWithMargins="0">
    <oddHeader>&amp;CWMO Laboratory Intercomparison of Rainfall Intensity Gauges
France/Italy/Netherlands 15 September 2004 – 14 March 2005
Participating Instruments</oddHeader>
    <oddFooter>&amp;L&amp;F&amp;R&amp;D,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WMO laboratory Intercomparison of RI</dc:title>
  <dc:subject>Instruments</dc:subject>
  <dc:creator>Miroslav Ondráš</dc:creator>
  <cp:keywords/>
  <dc:description/>
  <cp:lastModifiedBy>Vargas S</cp:lastModifiedBy>
  <cp:lastPrinted>2004-09-02T08:01:14Z</cp:lastPrinted>
  <dcterms:created xsi:type="dcterms:W3CDTF">2004-04-01T15:51:01Z</dcterms:created>
  <dcterms:modified xsi:type="dcterms:W3CDTF">2004-09-02T14:41:30Z</dcterms:modified>
  <cp:category/>
  <cp:version/>
  <cp:contentType/>
  <cp:contentStatus/>
</cp:coreProperties>
</file>