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65491" windowWidth="19320" windowHeight="7950" tabRatio="796" activeTab="0"/>
  </bookViews>
  <sheets>
    <sheet name="SAMPLE PLANNED AND FUNDED (RAV)" sheetId="1" r:id="rId1"/>
  </sheets>
  <externalReferences>
    <externalReference r:id="rId4"/>
  </externalReferences>
  <definedNames>
    <definedName name="_xlnm._FilterDatabase" localSheetId="0" hidden="1">'SAMPLE PLANNED AND FUNDED (RAV)'!$A$5:$BF$486</definedName>
    <definedName name="_xlnm.Print_Area" localSheetId="0">'SAMPLE PLANNED AND FUNDED (RAV)'!$D$1:$BB$97</definedName>
  </definedNames>
  <calcPr fullCalcOnLoad="1"/>
</workbook>
</file>

<file path=xl/comments1.xml><?xml version="1.0" encoding="utf-8"?>
<comments xmlns="http://schemas.openxmlformats.org/spreadsheetml/2006/main">
  <authors>
    <author>DTerblanche</author>
    <author>Tarasova</author>
  </authors>
  <commentList>
    <comment ref="AA183" authorId="0">
      <text>
        <r>
          <rPr>
            <b/>
            <sz val="8"/>
            <rFont val="Tahoma"/>
            <family val="2"/>
          </rPr>
          <t>DTerblanche:</t>
        </r>
        <r>
          <rPr>
            <sz val="8"/>
            <rFont val="Tahoma"/>
            <family val="2"/>
          </rPr>
          <t xml:space="preserve">
40 participant from LDC and Developing countries 600 Lumpsum and 1500 airfare each</t>
        </r>
      </text>
    </comment>
    <comment ref="AE183" authorId="0">
      <text>
        <r>
          <rPr>
            <b/>
            <sz val="8"/>
            <rFont val="Tahoma"/>
            <family val="2"/>
          </rPr>
          <t>DTerblanche:</t>
        </r>
        <r>
          <rPr>
            <sz val="8"/>
            <rFont val="Tahoma"/>
            <family val="2"/>
          </rPr>
          <t xml:space="preserve">
Conference support</t>
        </r>
      </text>
    </comment>
    <comment ref="Q184" authorId="1">
      <text>
        <r>
          <rPr>
            <b/>
            <sz val="8"/>
            <rFont val="Tahoma"/>
            <family val="2"/>
          </rPr>
          <t>Tarasova:</t>
        </r>
        <r>
          <rPr>
            <sz val="8"/>
            <rFont val="Tahoma"/>
            <family val="2"/>
          </rPr>
          <t xml:space="preserve">
base is 5 meetings pers year x 1 staff</t>
        </r>
      </text>
    </comment>
    <comment ref="W184" authorId="1">
      <text>
        <r>
          <rPr>
            <b/>
            <sz val="8"/>
            <rFont val="Tahoma"/>
            <family val="2"/>
          </rPr>
          <t>Tarasova:</t>
        </r>
        <r>
          <rPr>
            <sz val="8"/>
            <rFont val="Tahoma"/>
            <family val="2"/>
          </rPr>
          <t xml:space="preserve">
7 SAGs and 2 Ets, meetings once a year or once in two years</t>
        </r>
      </text>
    </comment>
    <comment ref="Z184" authorId="1">
      <text>
        <r>
          <rPr>
            <b/>
            <sz val="8"/>
            <rFont val="Tahoma"/>
            <family val="2"/>
          </rPr>
          <t>Tarasova:</t>
        </r>
        <r>
          <rPr>
            <sz val="8"/>
            <rFont val="Tahoma"/>
            <family val="2"/>
          </rPr>
          <t xml:space="preserve">
base is 5 meetings pers year x 1 staff</t>
        </r>
      </text>
    </comment>
    <comment ref="AF184" authorId="1">
      <text>
        <r>
          <rPr>
            <b/>
            <sz val="8"/>
            <rFont val="Tahoma"/>
            <family val="2"/>
          </rPr>
          <t>Tarasova:</t>
        </r>
        <r>
          <rPr>
            <sz val="8"/>
            <rFont val="Tahoma"/>
            <family val="2"/>
          </rPr>
          <t xml:space="preserve">
7 SAGs and 2 Ets, meetings once a year or once in two years</t>
        </r>
      </text>
    </comment>
    <comment ref="AI184" authorId="1">
      <text>
        <r>
          <rPr>
            <b/>
            <sz val="8"/>
            <rFont val="Tahoma"/>
            <family val="2"/>
          </rPr>
          <t>Tarasova:</t>
        </r>
        <r>
          <rPr>
            <sz val="8"/>
            <rFont val="Tahoma"/>
            <family val="2"/>
          </rPr>
          <t xml:space="preserve">
base is 5 meetings pers year x 1 staff</t>
        </r>
      </text>
    </comment>
    <comment ref="AO184" authorId="1">
      <text>
        <r>
          <rPr>
            <b/>
            <sz val="8"/>
            <rFont val="Tahoma"/>
            <family val="2"/>
          </rPr>
          <t>Tarasova:</t>
        </r>
        <r>
          <rPr>
            <sz val="8"/>
            <rFont val="Tahoma"/>
            <family val="2"/>
          </rPr>
          <t xml:space="preserve">
7 SAGs and 2 Ets, meetings once a year or once in two years</t>
        </r>
      </text>
    </comment>
    <comment ref="AR184" authorId="1">
      <text>
        <r>
          <rPr>
            <b/>
            <sz val="8"/>
            <rFont val="Tahoma"/>
            <family val="2"/>
          </rPr>
          <t>Tarasova:</t>
        </r>
        <r>
          <rPr>
            <sz val="8"/>
            <rFont val="Tahoma"/>
            <family val="2"/>
          </rPr>
          <t xml:space="preserve">
base is 5 meetings pers year x 1 staff</t>
        </r>
      </text>
    </comment>
    <comment ref="AX184" authorId="1">
      <text>
        <r>
          <rPr>
            <b/>
            <sz val="8"/>
            <rFont val="Tahoma"/>
            <family val="2"/>
          </rPr>
          <t>Tarasova:</t>
        </r>
        <r>
          <rPr>
            <sz val="8"/>
            <rFont val="Tahoma"/>
            <family val="2"/>
          </rPr>
          <t xml:space="preserve">
7 SAGs and 2 Ets, meetings once a year or once in two years</t>
        </r>
      </text>
    </comment>
    <comment ref="U188" authorId="1">
      <text>
        <r>
          <rPr>
            <b/>
            <sz val="8"/>
            <rFont val="Tahoma"/>
            <family val="2"/>
          </rPr>
          <t>Tarasova:</t>
        </r>
        <r>
          <rPr>
            <sz val="8"/>
            <rFont val="Tahoma"/>
            <family val="2"/>
          </rPr>
          <t xml:space="preserve">
assistance to Members in cylinders transportation</t>
        </r>
      </text>
    </comment>
    <comment ref="Q191" authorId="1">
      <text>
        <r>
          <rPr>
            <b/>
            <sz val="8"/>
            <rFont val="Tahoma"/>
            <family val="2"/>
          </rPr>
          <t>Tarasova:</t>
        </r>
        <r>
          <rPr>
            <sz val="8"/>
            <rFont val="Tahoma"/>
            <family val="2"/>
          </rPr>
          <t xml:space="preserve">
about 3 meetings per year, mostly Secretariat presence and support of young scintists travel</t>
        </r>
      </text>
    </comment>
    <comment ref="Z191" authorId="1">
      <text>
        <r>
          <rPr>
            <b/>
            <sz val="8"/>
            <rFont val="Tahoma"/>
            <family val="2"/>
          </rPr>
          <t>Tarasova:</t>
        </r>
        <r>
          <rPr>
            <sz val="8"/>
            <rFont val="Tahoma"/>
            <family val="2"/>
          </rPr>
          <t xml:space="preserve">
about 3 meetings per year, mostly Secretariat presence and support of young scintists travel</t>
        </r>
      </text>
    </comment>
    <comment ref="AI191" authorId="1">
      <text>
        <r>
          <rPr>
            <b/>
            <sz val="8"/>
            <rFont val="Tahoma"/>
            <family val="2"/>
          </rPr>
          <t>Tarasova:</t>
        </r>
        <r>
          <rPr>
            <sz val="8"/>
            <rFont val="Tahoma"/>
            <family val="2"/>
          </rPr>
          <t xml:space="preserve">
about 3 meetings per year, mostly Secretariat presence and support of young scintists travel</t>
        </r>
      </text>
    </comment>
    <comment ref="AR191" authorId="1">
      <text>
        <r>
          <rPr>
            <b/>
            <sz val="8"/>
            <rFont val="Tahoma"/>
            <family val="2"/>
          </rPr>
          <t>Tarasova:</t>
        </r>
        <r>
          <rPr>
            <sz val="8"/>
            <rFont val="Tahoma"/>
            <family val="2"/>
          </rPr>
          <t xml:space="preserve">
about 3 meetings per year, mostly Secretariat presence and support of young scintists travel</t>
        </r>
      </text>
    </comment>
    <comment ref="Q192" authorId="1">
      <text>
        <r>
          <rPr>
            <b/>
            <sz val="8"/>
            <rFont val="Tahoma"/>
            <family val="2"/>
          </rPr>
          <t>Tarasova:</t>
        </r>
        <r>
          <rPr>
            <sz val="8"/>
            <rFont val="Tahoma"/>
            <family val="2"/>
          </rPr>
          <t xml:space="preserve">
GESAMP Annual meeting and 1 GESAMP Technical Conference per year</t>
        </r>
      </text>
    </comment>
    <comment ref="Z192" authorId="1">
      <text>
        <r>
          <rPr>
            <b/>
            <sz val="8"/>
            <rFont val="Tahoma"/>
            <family val="2"/>
          </rPr>
          <t>Tarasova:</t>
        </r>
        <r>
          <rPr>
            <sz val="8"/>
            <rFont val="Tahoma"/>
            <family val="2"/>
          </rPr>
          <t xml:space="preserve">
GESAMP Annual meeting and 1 GESAMP Technical Conference per year</t>
        </r>
      </text>
    </comment>
    <comment ref="AI192" authorId="1">
      <text>
        <r>
          <rPr>
            <b/>
            <sz val="8"/>
            <rFont val="Tahoma"/>
            <family val="2"/>
          </rPr>
          <t>Tarasova:</t>
        </r>
        <r>
          <rPr>
            <sz val="8"/>
            <rFont val="Tahoma"/>
            <family val="2"/>
          </rPr>
          <t xml:space="preserve">
GESAMP Annual meeting and 1 GESAMP Technical Conference per year</t>
        </r>
      </text>
    </comment>
    <comment ref="AR192" authorId="1">
      <text>
        <r>
          <rPr>
            <b/>
            <sz val="8"/>
            <rFont val="Tahoma"/>
            <family val="2"/>
          </rPr>
          <t>Tarasova:</t>
        </r>
        <r>
          <rPr>
            <sz val="8"/>
            <rFont val="Tahoma"/>
            <family val="2"/>
          </rPr>
          <t xml:space="preserve">
GESAMP Annual meeting and 1 GESAMP Technical Conference per year</t>
        </r>
      </text>
    </comment>
  </commentList>
</comments>
</file>

<file path=xl/sharedStrings.xml><?xml version="1.0" encoding="utf-8"?>
<sst xmlns="http://schemas.openxmlformats.org/spreadsheetml/2006/main" count="424" uniqueCount="199">
  <si>
    <t>Cg-17 may decide upon a shorter Cg-18. However, the 1525 estimate seems too optimistic as Cg-16 was budgeted for 2 000 KCHF and Cg-17 for 1 800 KCHF.</t>
  </si>
  <si>
    <t>ES</t>
  </si>
  <si>
    <t>605 KCHF, as provided in ANNEX 4 C seems enough in view of EC-65 expenses (540 KCHF), even with the assumption that the number of EC members might increase form 37 to 40 (the number will be Cg-17 decision)</t>
  </si>
  <si>
    <t>Same comment as above</t>
  </si>
  <si>
    <t>Ec, then Cg may decide that the President has to attend RAs sessions.</t>
  </si>
  <si>
    <t>Will cover both e-voting in the room, as per GroupConsulter services, and by corrrespondence, as per EveryOneCount Services, including to serve the IBCS</t>
  </si>
  <si>
    <t>Should anticpate an increase, in particlar for WMO contribution to UNDG</t>
  </si>
  <si>
    <t>Should anticipate an increase of the rent and associated services provided by the UN</t>
  </si>
  <si>
    <t>Correspond to the ceiling of 37 000 Euros for contribution to EULO salary + 3 000 Euros of share services provided by the UN system in Brussels.</t>
  </si>
  <si>
    <t>Under the assumption that PRAs and PTCs meeting are back-to-back with EC, or another meetings where they should attend, so only perdiem of participants have to be paid, but interpretation may have to be provided.</t>
  </si>
  <si>
    <t>Trust Fund exhaiusted</t>
  </si>
  <si>
    <t>Included in he "ICT" charges in next row (BO explained)</t>
  </si>
  <si>
    <t>To be inlcuded in "Provision of WMO contribution to the United Nations system"</t>
  </si>
  <si>
    <t>To be funded mostly through voluntary contributions and use of the Trust Fund for Activites of Communications ad Public Affairs, and complemeted as necessary with "Organization of press conferences, promotional events, exhibits, fairs, training sessions"</t>
  </si>
  <si>
    <t>Much less hard copy publications, but much more multi-media products</t>
  </si>
  <si>
    <t>REFERENCE: 2012-2015 BUDGET (NOT TO BE CHANGED)</t>
  </si>
  <si>
    <t>Tracking.2</t>
  </si>
  <si>
    <t>tracking</t>
  </si>
  <si>
    <t>Group</t>
  </si>
  <si>
    <t>Dept</t>
  </si>
  <si>
    <t>Branch</t>
  </si>
  <si>
    <t>ER</t>
  </si>
  <si>
    <t>Key 
Outcome</t>
  </si>
  <si>
    <t>Programme</t>
  </si>
  <si>
    <t>Technical Commission</t>
  </si>
  <si>
    <t>Activity</t>
  </si>
  <si>
    <t xml:space="preserve">Total </t>
  </si>
  <si>
    <t>Post</t>
  </si>
  <si>
    <t>Short-term /
Consultant</t>
  </si>
  <si>
    <t>Staff Mission</t>
  </si>
  <si>
    <t>Participant Travel</t>
  </si>
  <si>
    <t>Contractual Services</t>
  </si>
  <si>
    <t>ICT Charges</t>
  </si>
  <si>
    <t>Equipment /
Furniture</t>
  </si>
  <si>
    <t>Other</t>
  </si>
  <si>
    <t>Y2016</t>
  </si>
  <si>
    <t>Equipment</t>
  </si>
  <si>
    <t>Y2017</t>
  </si>
  <si>
    <t>Y2018</t>
  </si>
  <si>
    <t>Y2019</t>
  </si>
  <si>
    <t>BO ANALYSIS (GS = S with same amounts, ES = S with revised amount, i.e. with efficiency)</t>
  </si>
  <si>
    <t>A</t>
  </si>
  <si>
    <t>R</t>
  </si>
  <si>
    <t>D</t>
  </si>
  <si>
    <t>N</t>
  </si>
  <si>
    <t xml:space="preserve"> </t>
  </si>
  <si>
    <t>LDCs, SIDS, Gender</t>
  </si>
  <si>
    <t xml:space="preserve">TEMPLATE FOR PROVIDING INPUT (in thousands of Swiss francs) </t>
  </si>
  <si>
    <t>Region</t>
  </si>
  <si>
    <t>Deliverable</t>
  </si>
  <si>
    <t>Rgional Key Outcome</t>
  </si>
  <si>
    <t>1.1.1</t>
  </si>
  <si>
    <r>
      <t>·</t>
    </r>
    <r>
      <rPr>
        <sz val="7"/>
        <rFont val="Times New Roman"/>
        <family val="1"/>
      </rPr>
      <t xml:space="preserve">   </t>
    </r>
    <r>
      <rPr>
        <sz val="10"/>
        <rFont val="Arial"/>
        <family val="2"/>
      </rPr>
      <t>Timely and accurate weather forecast/ warning</t>
    </r>
  </si>
  <si>
    <r>
      <t>·</t>
    </r>
    <r>
      <rPr>
        <sz val="7"/>
        <rFont val="Times New Roman"/>
        <family val="1"/>
      </rPr>
      <t xml:space="preserve">   </t>
    </r>
    <r>
      <rPr>
        <sz val="10"/>
        <rFont val="Arial"/>
        <family val="2"/>
      </rPr>
      <t xml:space="preserve">Client survey to be done at least once a year </t>
    </r>
  </si>
  <si>
    <r>
      <t>·</t>
    </r>
    <r>
      <rPr>
        <sz val="7"/>
        <rFont val="Times New Roman"/>
        <family val="1"/>
      </rPr>
      <t xml:space="preserve">   </t>
    </r>
    <r>
      <rPr>
        <sz val="10"/>
        <rFont val="Arial"/>
        <family val="2"/>
      </rPr>
      <t>Attachment/training at world class meteorological centre in weather analysis, forecast and warning for aeronautical purposes (military and civil aviation)</t>
    </r>
  </si>
  <si>
    <r>
      <t>·</t>
    </r>
    <r>
      <rPr>
        <sz val="7"/>
        <rFont val="Times New Roman"/>
        <family val="1"/>
      </rPr>
      <t xml:space="preserve">   </t>
    </r>
    <r>
      <rPr>
        <sz val="10"/>
        <rFont val="Arial"/>
        <family val="2"/>
      </rPr>
      <t>RA-V TT-QM</t>
    </r>
  </si>
  <si>
    <t>Implementation of QMS for Aviation Meteorological Service Providers</t>
  </si>
  <si>
    <r>
      <t>­</t>
    </r>
    <r>
      <rPr>
        <sz val="7"/>
        <rFont val="Times New Roman"/>
        <family val="1"/>
      </rPr>
      <t xml:space="preserve">        </t>
    </r>
    <r>
      <rPr>
        <sz val="10"/>
        <rFont val="Arial"/>
        <family val="2"/>
      </rPr>
      <t>Input into QMS survey</t>
    </r>
  </si>
  <si>
    <r>
      <t>­</t>
    </r>
    <r>
      <rPr>
        <sz val="7"/>
        <rFont val="Times New Roman"/>
        <family val="1"/>
      </rPr>
      <t xml:space="preserve">        </t>
    </r>
    <r>
      <rPr>
        <sz val="10"/>
        <rFont val="Arial"/>
        <family val="2"/>
      </rPr>
      <t>QMS guidance (WMO webpage &amp; forum, input into WMO/ICAO publications and COMET module)</t>
    </r>
  </si>
  <si>
    <r>
      <t>­</t>
    </r>
    <r>
      <rPr>
        <sz val="7"/>
        <rFont val="Times New Roman"/>
        <family val="1"/>
      </rPr>
      <t xml:space="preserve">        </t>
    </r>
    <r>
      <rPr>
        <sz val="10"/>
        <rFont val="Arial"/>
        <family val="2"/>
      </rPr>
      <t>Internal Auditor Training</t>
    </r>
  </si>
  <si>
    <r>
      <t>­</t>
    </r>
    <r>
      <rPr>
        <sz val="7"/>
        <rFont val="Times New Roman"/>
        <family val="1"/>
      </rPr>
      <t xml:space="preserve">        </t>
    </r>
    <r>
      <rPr>
        <sz val="10"/>
        <rFont val="Arial"/>
        <family val="2"/>
      </rPr>
      <t>'Twinning'  to mentor Members on QMS processes and audits</t>
    </r>
  </si>
  <si>
    <r>
      <t>­</t>
    </r>
    <r>
      <rPr>
        <sz val="7"/>
        <rFont val="Times New Roman"/>
        <family val="1"/>
      </rPr>
      <t xml:space="preserve">        </t>
    </r>
    <r>
      <rPr>
        <sz val="10"/>
        <rFont val="Arial"/>
        <family val="2"/>
      </rPr>
      <t>Lead Auditor training (international qualification)</t>
    </r>
  </si>
  <si>
    <r>
      <t>·</t>
    </r>
    <r>
      <rPr>
        <sz val="7"/>
        <rFont val="Times New Roman"/>
        <family val="1"/>
      </rPr>
      <t xml:space="preserve">   </t>
    </r>
    <r>
      <rPr>
        <sz val="10"/>
        <rFont val="Arial"/>
        <family val="2"/>
      </rPr>
      <t>RA-V TT-CR</t>
    </r>
  </si>
  <si>
    <t>Implementation of Cost Recovery for Aviation Meteorological Service Providers</t>
  </si>
  <si>
    <r>
      <t>­</t>
    </r>
    <r>
      <rPr>
        <sz val="7"/>
        <rFont val="Times New Roman"/>
        <family val="1"/>
      </rPr>
      <t xml:space="preserve">        </t>
    </r>
    <r>
      <rPr>
        <sz val="10"/>
        <rFont val="Arial"/>
        <family val="2"/>
      </rPr>
      <t>Survey</t>
    </r>
  </si>
  <si>
    <r>
      <t>­</t>
    </r>
    <r>
      <rPr>
        <sz val="7"/>
        <rFont val="Times New Roman"/>
        <family val="1"/>
      </rPr>
      <t xml:space="preserve">        </t>
    </r>
    <r>
      <rPr>
        <sz val="10"/>
        <rFont val="Arial"/>
        <family val="2"/>
      </rPr>
      <t>Guidance</t>
    </r>
  </si>
  <si>
    <r>
      <t>­</t>
    </r>
    <r>
      <rPr>
        <sz val="7"/>
        <rFont val="Times New Roman"/>
        <family val="1"/>
      </rPr>
      <t xml:space="preserve">        </t>
    </r>
    <r>
      <rPr>
        <sz val="10"/>
        <rFont val="Arial"/>
        <family val="2"/>
      </rPr>
      <t>Assistance with cost recovery implementation</t>
    </r>
  </si>
  <si>
    <r>
      <t>·</t>
    </r>
    <r>
      <rPr>
        <sz val="7"/>
        <rFont val="Times New Roman"/>
        <family val="1"/>
      </rPr>
      <t xml:space="preserve">   </t>
    </r>
    <r>
      <rPr>
        <sz val="10"/>
        <rFont val="Arial"/>
        <family val="2"/>
      </rPr>
      <t>RA-V TT-TRG</t>
    </r>
  </si>
  <si>
    <t>Implementation of Competency Assessment for Aviation Meteorological Service Providers</t>
  </si>
  <si>
    <r>
      <t>­</t>
    </r>
    <r>
      <rPr>
        <sz val="7"/>
        <rFont val="Times New Roman"/>
        <family val="1"/>
      </rPr>
      <t xml:space="preserve">        </t>
    </r>
    <r>
      <rPr>
        <sz val="10"/>
        <rFont val="Arial"/>
        <family val="2"/>
      </rPr>
      <t>Guidance to assist Members</t>
    </r>
  </si>
  <si>
    <r>
      <t>­</t>
    </r>
    <r>
      <rPr>
        <sz val="7"/>
        <rFont val="Times New Roman"/>
        <family val="1"/>
      </rPr>
      <t xml:space="preserve">        </t>
    </r>
    <r>
      <rPr>
        <sz val="10"/>
        <rFont val="Arial"/>
        <family val="2"/>
      </rPr>
      <t>Assist Members with implementation, including Competency training in Samoa and TAF/SIGMET in Solomon Is.</t>
    </r>
  </si>
  <si>
    <t>1.1.2</t>
  </si>
  <si>
    <r>
      <t>·</t>
    </r>
    <r>
      <rPr>
        <sz val="7"/>
        <rFont val="Times New Roman"/>
        <family val="1"/>
      </rPr>
      <t xml:space="preserve">   </t>
    </r>
    <r>
      <rPr>
        <sz val="10"/>
        <rFont val="Arial"/>
        <family val="2"/>
      </rPr>
      <t>Enhanced wave modelling and NWP products.</t>
    </r>
  </si>
  <si>
    <r>
      <t>·</t>
    </r>
    <r>
      <rPr>
        <sz val="7"/>
        <rFont val="Times New Roman"/>
        <family val="1"/>
      </rPr>
      <t xml:space="preserve">   </t>
    </r>
    <r>
      <rPr>
        <sz val="10"/>
        <rFont val="Arial"/>
        <family val="2"/>
      </rPr>
      <t xml:space="preserve">Enhance wave modelling capability, including 3 wave models with wind inputs from NCEP-GFS and NAVGEM (now running operationally. </t>
    </r>
  </si>
  <si>
    <r>
      <t>·</t>
    </r>
    <r>
      <rPr>
        <sz val="7"/>
        <rFont val="Times New Roman"/>
        <family val="1"/>
      </rPr>
      <t xml:space="preserve">   </t>
    </r>
    <r>
      <rPr>
        <sz val="10"/>
        <rFont val="Arial"/>
        <family val="2"/>
      </rPr>
      <t>Ferry operators, port authorities and enforcement agencies obtain marine forecasts.</t>
    </r>
  </si>
  <si>
    <r>
      <t>·</t>
    </r>
    <r>
      <rPr>
        <sz val="7"/>
        <rFont val="Times New Roman"/>
        <family val="1"/>
      </rPr>
      <t xml:space="preserve">   </t>
    </r>
    <r>
      <rPr>
        <sz val="10"/>
        <rFont val="Arial"/>
        <family val="2"/>
      </rPr>
      <t xml:space="preserve">Provide forecasts for marine activities </t>
    </r>
  </si>
  <si>
    <r>
      <t>·</t>
    </r>
    <r>
      <rPr>
        <sz val="7"/>
        <rFont val="Times New Roman"/>
        <family val="1"/>
      </rPr>
      <t xml:space="preserve">   </t>
    </r>
    <r>
      <rPr>
        <sz val="10"/>
        <rFont val="Arial"/>
        <family val="2"/>
      </rPr>
      <t>Client summary at least once a year</t>
    </r>
  </si>
  <si>
    <t>RA V</t>
  </si>
  <si>
    <t>1.1.3</t>
  </si>
  <si>
    <r>
      <t>·</t>
    </r>
    <r>
      <rPr>
        <sz val="7"/>
        <rFont val="Times New Roman"/>
        <family val="1"/>
      </rPr>
      <t xml:space="preserve">   </t>
    </r>
    <r>
      <rPr>
        <sz val="10"/>
        <rFont val="Arial"/>
        <family val="2"/>
      </rPr>
      <t>Accuracy of public forecasts and warnings is improved</t>
    </r>
  </si>
  <si>
    <r>
      <t>·</t>
    </r>
    <r>
      <rPr>
        <sz val="7"/>
        <rFont val="Times New Roman"/>
        <family val="1"/>
      </rPr>
      <t xml:space="preserve">   </t>
    </r>
    <r>
      <rPr>
        <sz val="10"/>
        <rFont val="Arial"/>
        <family val="2"/>
      </rPr>
      <t>Inter-agency committee is formed to conduct research on the improvement of forecast accuracy</t>
    </r>
  </si>
  <si>
    <r>
      <t>·</t>
    </r>
    <r>
      <rPr>
        <sz val="7"/>
        <rFont val="Times New Roman"/>
        <family val="1"/>
      </rPr>
      <t xml:space="preserve">   </t>
    </r>
    <r>
      <rPr>
        <sz val="10"/>
        <rFont val="Arial"/>
        <family val="2"/>
      </rPr>
      <t>Enhance NWP limited area model, including MMD-WRF high resolution model (1-4 KM).</t>
    </r>
  </si>
  <si>
    <r>
      <t>·</t>
    </r>
    <r>
      <rPr>
        <sz val="7"/>
        <rFont val="Times New Roman"/>
        <family val="1"/>
      </rPr>
      <t xml:space="preserve">   </t>
    </r>
    <r>
      <rPr>
        <sz val="10"/>
        <rFont val="Arial"/>
        <family val="2"/>
      </rPr>
      <t>Forecasts are displayed at billboards located along the major expressways.</t>
    </r>
  </si>
  <si>
    <r>
      <t>·</t>
    </r>
    <r>
      <rPr>
        <sz val="7"/>
        <rFont val="Times New Roman"/>
        <family val="1"/>
      </rPr>
      <t xml:space="preserve">   </t>
    </r>
    <r>
      <rPr>
        <sz val="10"/>
        <rFont val="Arial"/>
        <family val="2"/>
      </rPr>
      <t>Provide forecasts to motorists at major expressways</t>
    </r>
  </si>
  <si>
    <r>
      <t>·</t>
    </r>
    <r>
      <rPr>
        <sz val="7"/>
        <rFont val="Times New Roman"/>
        <family val="1"/>
      </rPr>
      <t xml:space="preserve">   </t>
    </r>
    <r>
      <rPr>
        <sz val="10"/>
        <rFont val="Arial"/>
        <family val="2"/>
      </rPr>
      <t xml:space="preserve">Attachment/training at world class meteorological centre </t>
    </r>
  </si>
  <si>
    <r>
      <t>·</t>
    </r>
    <r>
      <rPr>
        <sz val="7"/>
        <rFont val="Times New Roman"/>
        <family val="1"/>
      </rPr>
      <t xml:space="preserve">   </t>
    </r>
    <r>
      <rPr>
        <sz val="10"/>
        <rFont val="Arial"/>
        <family val="2"/>
      </rPr>
      <t>Client survey to be done at least once a year.</t>
    </r>
  </si>
  <si>
    <r>
      <t>·</t>
    </r>
    <r>
      <rPr>
        <sz val="7"/>
        <rFont val="Times New Roman"/>
        <family val="1"/>
      </rPr>
      <t xml:space="preserve">   </t>
    </r>
    <r>
      <rPr>
        <sz val="10"/>
        <rFont val="Arial"/>
        <family val="2"/>
      </rPr>
      <t>Increase value-added forecasts available online.</t>
    </r>
  </si>
  <si>
    <r>
      <t>·</t>
    </r>
    <r>
      <rPr>
        <sz val="7"/>
        <rFont val="Times New Roman"/>
        <family val="1"/>
      </rPr>
      <t xml:space="preserve">   </t>
    </r>
    <r>
      <rPr>
        <sz val="10"/>
        <rFont val="Arial"/>
        <family val="2"/>
      </rPr>
      <t>Enhanced human capital development.</t>
    </r>
  </si>
  <si>
    <r>
      <t>·</t>
    </r>
    <r>
      <rPr>
        <sz val="7"/>
        <rFont val="Times New Roman"/>
        <family val="1"/>
      </rPr>
      <t xml:space="preserve">   </t>
    </r>
    <r>
      <rPr>
        <sz val="10"/>
        <rFont val="Arial"/>
        <family val="2"/>
      </rPr>
      <t>Weather advisory and weather briefing as requested</t>
    </r>
  </si>
  <si>
    <r>
      <t>·</t>
    </r>
    <r>
      <rPr>
        <sz val="7"/>
        <rFont val="Times New Roman"/>
        <family val="1"/>
      </rPr>
      <t xml:space="preserve">   </t>
    </r>
    <r>
      <rPr>
        <sz val="10"/>
        <rFont val="Arial"/>
        <family val="2"/>
      </rPr>
      <t xml:space="preserve">Lectures/training on meteorological courses. </t>
    </r>
  </si>
  <si>
    <r>
      <t>·</t>
    </r>
    <r>
      <rPr>
        <sz val="7"/>
        <rFont val="Times New Roman"/>
        <family val="1"/>
      </rPr>
      <t xml:space="preserve">   </t>
    </r>
    <r>
      <rPr>
        <sz val="10"/>
        <rFont val="Arial"/>
        <family val="2"/>
      </rPr>
      <t>Forecast for Search and Rescue (SAR) operations.</t>
    </r>
  </si>
  <si>
    <r>
      <t>·</t>
    </r>
    <r>
      <rPr>
        <sz val="7"/>
        <rFont val="Times New Roman"/>
        <family val="1"/>
      </rPr>
      <t xml:space="preserve">   </t>
    </r>
    <r>
      <rPr>
        <sz val="10"/>
        <rFont val="Arial"/>
        <family val="2"/>
      </rPr>
      <t>Disaster management agencies received advisories/warnings via various channels (SMS, telephone calls and fax)</t>
    </r>
  </si>
  <si>
    <r>
      <t>·</t>
    </r>
    <r>
      <rPr>
        <sz val="7"/>
        <rFont val="Times New Roman"/>
        <family val="1"/>
      </rPr>
      <t xml:space="preserve">   </t>
    </r>
    <r>
      <rPr>
        <sz val="10"/>
        <rFont val="Arial"/>
        <family val="2"/>
      </rPr>
      <t xml:space="preserve">Communicate advisories/warnings to disaster management authorities </t>
    </r>
  </si>
  <si>
    <r>
      <t>·</t>
    </r>
    <r>
      <rPr>
        <sz val="7"/>
        <rFont val="Times New Roman"/>
        <family val="1"/>
      </rPr>
      <t xml:space="preserve">   </t>
    </r>
    <r>
      <rPr>
        <sz val="10"/>
        <rFont val="Arial"/>
        <family val="2"/>
      </rPr>
      <t>Provision of early warning disaster information to the government and stakeholders</t>
    </r>
  </si>
  <si>
    <r>
      <t>·</t>
    </r>
    <r>
      <rPr>
        <sz val="7"/>
        <rFont val="Times New Roman"/>
        <family val="1"/>
      </rPr>
      <t xml:space="preserve">   </t>
    </r>
    <r>
      <rPr>
        <sz val="10"/>
        <rFont val="Arial"/>
        <family val="2"/>
      </rPr>
      <t>Briefing to the disaster committee</t>
    </r>
  </si>
  <si>
    <r>
      <t>·</t>
    </r>
    <r>
      <rPr>
        <sz val="7"/>
        <rFont val="Times New Roman"/>
        <family val="1"/>
      </rPr>
      <t xml:space="preserve">   </t>
    </r>
    <r>
      <rPr>
        <sz val="10"/>
        <rFont val="Arial"/>
        <family val="2"/>
      </rPr>
      <t>Enhanced suite of EWS products</t>
    </r>
  </si>
  <si>
    <r>
      <t>·</t>
    </r>
    <r>
      <rPr>
        <sz val="7"/>
        <rFont val="Times New Roman"/>
        <family val="1"/>
      </rPr>
      <t xml:space="preserve">   </t>
    </r>
    <r>
      <rPr>
        <sz val="10"/>
        <rFont val="Arial"/>
        <family val="2"/>
      </rPr>
      <t>Completion of case studies of high impact weather events</t>
    </r>
  </si>
  <si>
    <r>
      <t>·</t>
    </r>
    <r>
      <rPr>
        <sz val="7"/>
        <rFont val="Times New Roman"/>
        <family val="1"/>
      </rPr>
      <t xml:space="preserve">   </t>
    </r>
    <r>
      <rPr>
        <sz val="10"/>
        <rFont val="Arial"/>
        <family val="2"/>
      </rPr>
      <t>Improved relationships between NHMs and Emergency Services Agencies and Media</t>
    </r>
  </si>
  <si>
    <r>
      <t>·</t>
    </r>
    <r>
      <rPr>
        <sz val="7"/>
        <rFont val="Times New Roman"/>
        <family val="1"/>
      </rPr>
      <t xml:space="preserve">   </t>
    </r>
    <r>
      <rPr>
        <sz val="10"/>
        <rFont val="Arial"/>
        <family val="2"/>
      </rPr>
      <t xml:space="preserve">Regular meetings between NHMs and Disaster Management Agencies and Media </t>
    </r>
  </si>
  <si>
    <r>
      <t>·</t>
    </r>
    <r>
      <rPr>
        <sz val="7"/>
        <rFont val="Times New Roman"/>
        <family val="1"/>
      </rPr>
      <t xml:space="preserve">   </t>
    </r>
    <r>
      <rPr>
        <sz val="10"/>
        <rFont val="Arial"/>
        <family val="2"/>
      </rPr>
      <t>Improved community safety</t>
    </r>
  </si>
  <si>
    <r>
      <t>·</t>
    </r>
    <r>
      <rPr>
        <sz val="7"/>
        <rFont val="Times New Roman"/>
        <family val="1"/>
      </rPr>
      <t xml:space="preserve">   </t>
    </r>
    <r>
      <rPr>
        <sz val="10"/>
        <rFont val="Arial"/>
        <family val="2"/>
      </rPr>
      <t>Engage with stakeholders to develop new products</t>
    </r>
  </si>
  <si>
    <r>
      <t>·</t>
    </r>
    <r>
      <rPr>
        <sz val="7"/>
        <rFont val="Times New Roman"/>
        <family val="1"/>
      </rPr>
      <t xml:space="preserve">   </t>
    </r>
    <r>
      <rPr>
        <sz val="10"/>
        <rFont val="Arial"/>
        <family val="2"/>
      </rPr>
      <t>Conduct regular community surveys</t>
    </r>
  </si>
  <si>
    <r>
      <t>·</t>
    </r>
    <r>
      <rPr>
        <sz val="7"/>
        <rFont val="Times New Roman"/>
        <family val="1"/>
      </rPr>
      <t xml:space="preserve">   </t>
    </r>
    <r>
      <rPr>
        <sz val="10"/>
        <rFont val="Arial"/>
        <family val="2"/>
      </rPr>
      <t>Regular completion of verification spread sheets by NHMs</t>
    </r>
  </si>
  <si>
    <r>
      <t>·</t>
    </r>
    <r>
      <rPr>
        <sz val="7"/>
        <rFont val="Times New Roman"/>
        <family val="1"/>
      </rPr>
      <t xml:space="preserve">   </t>
    </r>
    <r>
      <rPr>
        <sz val="10"/>
        <rFont val="Arial"/>
        <family val="2"/>
      </rPr>
      <t xml:space="preserve">Regular completion of in-country progress reports for SWFDDP </t>
    </r>
  </si>
  <si>
    <t>2.1.1</t>
  </si>
  <si>
    <r>
      <t>·</t>
    </r>
    <r>
      <rPr>
        <sz val="7"/>
        <rFont val="Times New Roman"/>
        <family val="1"/>
      </rPr>
      <t xml:space="preserve">   </t>
    </r>
    <r>
      <rPr>
        <sz val="10"/>
        <rFont val="Arial"/>
        <family val="2"/>
      </rPr>
      <t>Improved Flood Forecasting Systems and Techniques</t>
    </r>
  </si>
  <si>
    <r>
      <t>·</t>
    </r>
    <r>
      <rPr>
        <sz val="7"/>
        <rFont val="Times New Roman"/>
        <family val="1"/>
      </rPr>
      <t xml:space="preserve">   </t>
    </r>
    <r>
      <rPr>
        <sz val="10"/>
        <rFont val="Arial"/>
        <family val="2"/>
      </rPr>
      <t xml:space="preserve">Implementation of FFGS in the Region: </t>
    </r>
  </si>
  <si>
    <r>
      <t>·</t>
    </r>
    <r>
      <rPr>
        <sz val="7"/>
        <rFont val="Times New Roman"/>
        <family val="1"/>
      </rPr>
      <t xml:space="preserve">   </t>
    </r>
    <r>
      <rPr>
        <sz val="10"/>
        <rFont val="Arial"/>
        <family val="2"/>
      </rPr>
      <t>Reports on regional applications; IFAS, TopNet, IFFRM, Delft-FEWS etc</t>
    </r>
  </si>
  <si>
    <r>
      <t>·</t>
    </r>
    <r>
      <rPr>
        <sz val="7"/>
        <rFont val="Times New Roman"/>
        <family val="1"/>
      </rPr>
      <t xml:space="preserve">   </t>
    </r>
    <r>
      <rPr>
        <sz val="10"/>
        <rFont val="Arial"/>
        <family val="2"/>
      </rPr>
      <t>Improved linkages with DRR community</t>
    </r>
  </si>
  <si>
    <r>
      <t>·</t>
    </r>
    <r>
      <rPr>
        <sz val="7"/>
        <rFont val="Times New Roman"/>
        <family val="1"/>
      </rPr>
      <t xml:space="preserve">   </t>
    </r>
    <r>
      <rPr>
        <sz val="10"/>
        <rFont val="Arial"/>
        <family val="2"/>
      </rPr>
      <t xml:space="preserve">Hydrological inputs to end-to-end multi-disaster warning systems - CIFDP  </t>
    </r>
  </si>
  <si>
    <r>
      <t>·</t>
    </r>
    <r>
      <rPr>
        <sz val="7"/>
        <rFont val="Times New Roman"/>
        <family val="1"/>
      </rPr>
      <t xml:space="preserve">   </t>
    </r>
    <r>
      <rPr>
        <sz val="10"/>
        <rFont val="Arial"/>
        <family val="2"/>
      </rPr>
      <t>Improved Quantitative Precipitation Estimates  and Forecasts</t>
    </r>
  </si>
  <si>
    <r>
      <t>·</t>
    </r>
    <r>
      <rPr>
        <sz val="7"/>
        <rFont val="Times New Roman"/>
        <family val="1"/>
      </rPr>
      <t xml:space="preserve">   </t>
    </r>
    <r>
      <rPr>
        <sz val="10"/>
        <rFont val="Arial"/>
        <family val="2"/>
      </rPr>
      <t>Joint activities with SWFDP</t>
    </r>
  </si>
  <si>
    <r>
      <t>·</t>
    </r>
    <r>
      <rPr>
        <sz val="7"/>
        <rFont val="Times New Roman"/>
        <family val="1"/>
      </rPr>
      <t xml:space="preserve">   </t>
    </r>
    <r>
      <rPr>
        <sz val="10"/>
        <rFont val="Arial"/>
        <family val="2"/>
      </rPr>
      <t>Guidance on rainfall based flood forecasts</t>
    </r>
  </si>
  <si>
    <r>
      <t>·</t>
    </r>
    <r>
      <rPr>
        <sz val="7"/>
        <rFont val="Times New Roman"/>
        <family val="1"/>
      </rPr>
      <t xml:space="preserve">   </t>
    </r>
    <r>
      <rPr>
        <sz val="10"/>
        <rFont val="Arial"/>
        <family val="2"/>
      </rPr>
      <t>Development of guidance material</t>
    </r>
  </si>
  <si>
    <r>
      <t>·</t>
    </r>
    <r>
      <rPr>
        <sz val="7"/>
        <rFont val="Times New Roman"/>
        <family val="1"/>
      </rPr>
      <t xml:space="preserve">   </t>
    </r>
    <r>
      <rPr>
        <sz val="10"/>
        <rFont val="Arial"/>
        <family val="2"/>
      </rPr>
      <t>Improved Drought Monitoring and Management Capabilities</t>
    </r>
  </si>
  <si>
    <r>
      <t>·</t>
    </r>
    <r>
      <rPr>
        <sz val="7"/>
        <rFont val="Times New Roman"/>
        <family val="1"/>
      </rPr>
      <t xml:space="preserve">   </t>
    </r>
    <r>
      <rPr>
        <sz val="10"/>
        <rFont val="Arial"/>
        <family val="2"/>
      </rPr>
      <t>Evaluate accuracy of seasonal predictions for water management purposes;</t>
    </r>
  </si>
  <si>
    <r>
      <t>·</t>
    </r>
    <r>
      <rPr>
        <sz val="7"/>
        <rFont val="Times New Roman"/>
        <family val="1"/>
      </rPr>
      <t xml:space="preserve">   </t>
    </r>
    <r>
      <rPr>
        <sz val="10"/>
        <rFont val="Arial"/>
        <family val="2"/>
      </rPr>
      <t>Improve water elements in CliDE;</t>
    </r>
  </si>
  <si>
    <r>
      <t>·</t>
    </r>
    <r>
      <rPr>
        <sz val="7"/>
        <rFont val="Times New Roman"/>
        <family val="1"/>
      </rPr>
      <t xml:space="preserve">   </t>
    </r>
    <r>
      <rPr>
        <sz val="10"/>
        <rFont val="Arial"/>
        <family val="2"/>
      </rPr>
      <t>Benefits achieved for the water sector through the implementation of GFCS</t>
    </r>
  </si>
  <si>
    <r>
      <t>·</t>
    </r>
    <r>
      <rPr>
        <sz val="7"/>
        <rFont val="Times New Roman"/>
        <family val="1"/>
      </rPr>
      <t xml:space="preserve">   </t>
    </r>
    <r>
      <rPr>
        <sz val="10"/>
        <rFont val="Arial"/>
        <family val="2"/>
      </rPr>
      <t>Involvement in GFCS activities</t>
    </r>
  </si>
  <si>
    <r>
      <t>·</t>
    </r>
    <r>
      <rPr>
        <sz val="7"/>
        <rFont val="Times New Roman"/>
        <family val="1"/>
      </rPr>
      <t xml:space="preserve">   </t>
    </r>
    <r>
      <rPr>
        <sz val="10"/>
        <rFont val="Arial"/>
        <family val="2"/>
      </rPr>
      <t>Represent WG in GFCS initiatives</t>
    </r>
  </si>
  <si>
    <t>2.2.1</t>
  </si>
  <si>
    <r>
      <t>·</t>
    </r>
    <r>
      <rPr>
        <sz val="7"/>
        <rFont val="Times New Roman"/>
        <family val="1"/>
      </rPr>
      <t xml:space="preserve">   </t>
    </r>
    <r>
      <rPr>
        <sz val="10"/>
        <rFont val="Arial"/>
        <family val="2"/>
      </rPr>
      <t>Technical papers and maps of surface air temperature element published</t>
    </r>
  </si>
  <si>
    <r>
      <t>·</t>
    </r>
    <r>
      <rPr>
        <sz val="7"/>
        <rFont val="Times New Roman"/>
        <family val="1"/>
      </rPr>
      <t xml:space="preserve">   </t>
    </r>
    <r>
      <rPr>
        <sz val="10"/>
        <rFont val="Arial"/>
        <family val="2"/>
      </rPr>
      <t>Conduct research on modelling of surface air temperature</t>
    </r>
  </si>
  <si>
    <r>
      <t>·</t>
    </r>
    <r>
      <rPr>
        <sz val="7"/>
        <rFont val="Times New Roman"/>
        <family val="1"/>
      </rPr>
      <t xml:space="preserve">   </t>
    </r>
    <r>
      <rPr>
        <sz val="10"/>
        <rFont val="Arial"/>
        <family val="2"/>
      </rPr>
      <t xml:space="preserve">Seasonal outlook </t>
    </r>
  </si>
  <si>
    <r>
      <t>·</t>
    </r>
    <r>
      <rPr>
        <sz val="7"/>
        <rFont val="Times New Roman"/>
        <family val="1"/>
      </rPr>
      <t xml:space="preserve">   </t>
    </r>
    <r>
      <rPr>
        <sz val="10"/>
        <rFont val="Arial"/>
        <family val="2"/>
      </rPr>
      <t>Monthly updates</t>
    </r>
  </si>
  <si>
    <r>
      <t>·</t>
    </r>
    <r>
      <rPr>
        <sz val="7"/>
        <rFont val="Times New Roman"/>
        <family val="1"/>
      </rPr>
      <t xml:space="preserve">   </t>
    </r>
    <r>
      <rPr>
        <sz val="10"/>
        <rFont val="Arial"/>
        <family val="2"/>
      </rPr>
      <t>Provision of climate services to relevant agency</t>
    </r>
  </si>
  <si>
    <r>
      <t>·</t>
    </r>
    <r>
      <rPr>
        <sz val="7"/>
        <rFont val="Times New Roman"/>
        <family val="1"/>
      </rPr>
      <t xml:space="preserve">   </t>
    </r>
    <r>
      <rPr>
        <sz val="10"/>
        <rFont val="Arial"/>
        <family val="2"/>
      </rPr>
      <t>Guidance and training on water information systems, Neon and Delft-FEWS</t>
    </r>
  </si>
  <si>
    <r>
      <t>·</t>
    </r>
    <r>
      <rPr>
        <sz val="7"/>
        <rFont val="Times New Roman"/>
        <family val="1"/>
      </rPr>
      <t xml:space="preserve">   </t>
    </r>
    <r>
      <rPr>
        <sz val="10"/>
        <rFont val="Arial"/>
        <family val="2"/>
      </rPr>
      <t>Workshop on improved presentation of hydrological data and information</t>
    </r>
  </si>
  <si>
    <r>
      <t>·</t>
    </r>
    <r>
      <rPr>
        <sz val="7"/>
        <rFont val="Times New Roman"/>
        <family val="1"/>
      </rPr>
      <t xml:space="preserve">   </t>
    </r>
    <r>
      <rPr>
        <sz val="10"/>
        <rFont val="Arial"/>
        <family val="2"/>
      </rPr>
      <t>SEA HYCOS Phase I concept document</t>
    </r>
  </si>
  <si>
    <r>
      <t>·</t>
    </r>
    <r>
      <rPr>
        <sz val="7"/>
        <rFont val="Times New Roman"/>
        <family val="1"/>
      </rPr>
      <t xml:space="preserve">   </t>
    </r>
    <r>
      <rPr>
        <sz val="10"/>
        <rFont val="Arial"/>
        <family val="2"/>
      </rPr>
      <t>Establish a sub-group of the WG to develop concept document; consultancy</t>
    </r>
  </si>
  <si>
    <t>3.1.1</t>
  </si>
  <si>
    <t>(b) publicise and enhance the use of Regional Instrument Centres to calibrate national meteorological standards</t>
  </si>
  <si>
    <t>(c) identify and promote opportunities to enhance the capacity of Members in RA-V to achieve traceability</t>
  </si>
  <si>
    <r>
      <t>·</t>
    </r>
    <r>
      <rPr>
        <sz val="7"/>
        <rFont val="Times New Roman"/>
        <family val="1"/>
      </rPr>
      <t xml:space="preserve">   </t>
    </r>
    <r>
      <rPr>
        <sz val="10"/>
        <rFont val="Arial"/>
        <family val="2"/>
      </rPr>
      <t>station metadata provided to WMO is regularly reviewed and updated</t>
    </r>
  </si>
  <si>
    <t>(a) use monitoring reports to detect discrepancies between current performance and the metadata lodged with WMO</t>
  </si>
  <si>
    <t>(b) promote and assist the implementation of new WIGOS metadata standards</t>
  </si>
  <si>
    <r>
      <t>·</t>
    </r>
    <r>
      <rPr>
        <sz val="7"/>
        <rFont val="Times New Roman"/>
        <family val="1"/>
      </rPr>
      <t xml:space="preserve">   </t>
    </r>
    <r>
      <rPr>
        <sz val="10"/>
        <rFont val="Arial"/>
        <family val="2"/>
      </rPr>
      <t>Documented RA V user requirements and priorities for satellite data and products</t>
    </r>
  </si>
  <si>
    <r>
      <t>·</t>
    </r>
    <r>
      <rPr>
        <sz val="7"/>
        <rFont val="Times New Roman"/>
        <family val="1"/>
      </rPr>
      <t xml:space="preserve">   </t>
    </r>
    <r>
      <rPr>
        <sz val="10"/>
        <rFont val="Arial"/>
        <family val="2"/>
      </rPr>
      <t>Follow the CBS / Space Programme guidelines for documenting Regional satellite requirements</t>
    </r>
  </si>
  <si>
    <r>
      <t>·</t>
    </r>
    <r>
      <rPr>
        <sz val="7"/>
        <rFont val="Times New Roman"/>
        <family val="1"/>
      </rPr>
      <t xml:space="preserve">   </t>
    </r>
    <r>
      <rPr>
        <sz val="10"/>
        <rFont val="Arial"/>
        <family val="2"/>
      </rPr>
      <t>Increased availability of aircraft-based observations</t>
    </r>
  </si>
  <si>
    <r>
      <t>·</t>
    </r>
    <r>
      <rPr>
        <sz val="7"/>
        <rFont val="Times New Roman"/>
        <family val="1"/>
      </rPr>
      <t xml:space="preserve">   </t>
    </r>
    <r>
      <rPr>
        <sz val="10"/>
        <rFont val="Arial"/>
        <family val="2"/>
      </rPr>
      <t>Collaborate with CBS in completing and acting on an Aircraft-Based Observations Implementation Plan for RA-V.</t>
    </r>
  </si>
  <si>
    <t>4.1.1</t>
  </si>
  <si>
    <r>
      <t>·</t>
    </r>
    <r>
      <rPr>
        <sz val="7"/>
        <rFont val="Times New Roman"/>
        <family val="1"/>
      </rPr>
      <t xml:space="preserve">   </t>
    </r>
    <r>
      <rPr>
        <sz val="10"/>
        <rFont val="Arial"/>
        <family val="2"/>
      </rPr>
      <t>More complete implementation of basic networks (RBSN and RBCN including GSN and GUAN)</t>
    </r>
  </si>
  <si>
    <r>
      <t>·</t>
    </r>
    <r>
      <rPr>
        <sz val="7"/>
        <rFont val="Times New Roman"/>
        <family val="1"/>
      </rPr>
      <t xml:space="preserve">   </t>
    </r>
    <r>
      <rPr>
        <sz val="10"/>
        <rFont val="Arial"/>
        <family val="2"/>
      </rPr>
      <t>Regularly review monitoring reports and bring to the attention of Member countries</t>
    </r>
  </si>
  <si>
    <t>4.1.2</t>
  </si>
  <si>
    <r>
      <t>·</t>
    </r>
    <r>
      <rPr>
        <sz val="7"/>
        <rFont val="Times New Roman"/>
        <family val="1"/>
      </rPr>
      <t xml:space="preserve">   </t>
    </r>
    <r>
      <rPr>
        <sz val="10"/>
        <rFont val="Arial"/>
        <family val="2"/>
      </rPr>
      <t>Implementation of WIS across the Region</t>
    </r>
  </si>
  <si>
    <r>
      <t>·</t>
    </r>
    <r>
      <rPr>
        <sz val="7"/>
        <rFont val="Times New Roman"/>
        <family val="1"/>
      </rPr>
      <t xml:space="preserve">   </t>
    </r>
    <r>
      <rPr>
        <sz val="10"/>
        <rFont val="Arial"/>
        <family val="2"/>
      </rPr>
      <t>Training and support provided to Members</t>
    </r>
  </si>
  <si>
    <r>
      <t>·</t>
    </r>
    <r>
      <rPr>
        <sz val="7"/>
        <rFont val="Times New Roman"/>
        <family val="1"/>
      </rPr>
      <t xml:space="preserve">   </t>
    </r>
    <r>
      <rPr>
        <sz val="10"/>
        <rFont val="Arial"/>
        <family val="2"/>
      </rPr>
      <t>enhanced capability of Members in the Pacific to meet their communication needs and to participate in the international exchange of data</t>
    </r>
  </si>
  <si>
    <r>
      <t>·</t>
    </r>
    <r>
      <rPr>
        <sz val="7"/>
        <rFont val="Times New Roman"/>
        <family val="1"/>
      </rPr>
      <t xml:space="preserve">   </t>
    </r>
    <r>
      <rPr>
        <sz val="10"/>
        <rFont val="Arial"/>
        <family val="2"/>
      </rPr>
      <t>Provide information and advice to Member countries on communication options</t>
    </r>
  </si>
  <si>
    <t>4.2.1</t>
  </si>
  <si>
    <r>
      <t>·</t>
    </r>
    <r>
      <rPr>
        <sz val="7"/>
        <rFont val="Times New Roman"/>
        <family val="1"/>
      </rPr>
      <t xml:space="preserve">   </t>
    </r>
    <r>
      <rPr>
        <sz val="10"/>
        <rFont val="Arial"/>
        <family val="2"/>
      </rPr>
      <t>Meteorological database</t>
    </r>
  </si>
  <si>
    <r>
      <t>·</t>
    </r>
    <r>
      <rPr>
        <sz val="7"/>
        <rFont val="Times New Roman"/>
        <family val="1"/>
      </rPr>
      <t xml:space="preserve">   </t>
    </r>
    <r>
      <rPr>
        <sz val="10"/>
        <rFont val="Arial"/>
        <family val="2"/>
      </rPr>
      <t>Manage and maintain the meteorological database</t>
    </r>
  </si>
  <si>
    <r>
      <t>·</t>
    </r>
    <r>
      <rPr>
        <sz val="7"/>
        <rFont val="Times New Roman"/>
        <family val="1"/>
      </rPr>
      <t xml:space="preserve">   </t>
    </r>
    <r>
      <rPr>
        <sz val="10"/>
        <rFont val="Arial"/>
        <family val="2"/>
      </rPr>
      <t>Contributing in Global Framework Climate Services</t>
    </r>
  </si>
  <si>
    <t>4.3.1</t>
  </si>
  <si>
    <r>
      <t>·</t>
    </r>
    <r>
      <rPr>
        <sz val="7"/>
        <rFont val="Times New Roman"/>
        <family val="1"/>
      </rPr>
      <t xml:space="preserve">   </t>
    </r>
    <r>
      <rPr>
        <sz val="10"/>
        <rFont val="Arial"/>
        <family val="2"/>
      </rPr>
      <t>1 Global Station and 2 regional/ contributing stations</t>
    </r>
  </si>
  <si>
    <r>
      <t>·</t>
    </r>
    <r>
      <rPr>
        <sz val="7"/>
        <rFont val="Times New Roman"/>
        <family val="1"/>
      </rPr>
      <t xml:space="preserve">   </t>
    </r>
    <r>
      <rPr>
        <sz val="10"/>
        <rFont val="Arial"/>
        <family val="2"/>
      </rPr>
      <t>Maintenance/ enhancement of Global Atmosphere Watch (GAW) stations in the country</t>
    </r>
  </si>
  <si>
    <r>
      <t>·</t>
    </r>
    <r>
      <rPr>
        <sz val="7"/>
        <rFont val="Times New Roman"/>
        <family val="1"/>
      </rPr>
      <t xml:space="preserve">   </t>
    </r>
    <r>
      <rPr>
        <sz val="10"/>
        <rFont val="Arial"/>
        <family val="2"/>
      </rPr>
      <t>Support training and capacity building activities related to atmospheric chemistry</t>
    </r>
  </si>
  <si>
    <r>
      <t>·</t>
    </r>
    <r>
      <rPr>
        <sz val="7"/>
        <rFont val="Times New Roman"/>
        <family val="1"/>
      </rPr>
      <t xml:space="preserve">   </t>
    </r>
    <r>
      <rPr>
        <sz val="10"/>
        <rFont val="Arial"/>
        <family val="2"/>
      </rPr>
      <t>Monthly air quality bulletin</t>
    </r>
  </si>
  <si>
    <r>
      <t>·</t>
    </r>
    <r>
      <rPr>
        <sz val="7"/>
        <rFont val="Times New Roman"/>
        <family val="1"/>
      </rPr>
      <t xml:space="preserve">   </t>
    </r>
    <r>
      <rPr>
        <sz val="10"/>
        <rFont val="Arial"/>
        <family val="2"/>
      </rPr>
      <t>Annual air quality report</t>
    </r>
  </si>
  <si>
    <r>
      <t>·</t>
    </r>
    <r>
      <rPr>
        <sz val="7"/>
        <rFont val="Times New Roman"/>
        <family val="1"/>
      </rPr>
      <t xml:space="preserve">   </t>
    </r>
    <r>
      <rPr>
        <sz val="10"/>
        <rFont val="Arial"/>
        <family val="2"/>
      </rPr>
      <t>Continuation/ enhancement of Global Atmosphere Watch (GAW) activities in the country</t>
    </r>
  </si>
  <si>
    <r>
      <t>·</t>
    </r>
    <r>
      <rPr>
        <sz val="7"/>
        <rFont val="Times New Roman"/>
        <family val="1"/>
      </rPr>
      <t xml:space="preserve">   </t>
    </r>
    <r>
      <rPr>
        <sz val="10"/>
        <rFont val="Arial"/>
        <family val="2"/>
      </rPr>
      <t>Enhance the technical exchange and cooperation on atmospheric composition observation</t>
    </r>
  </si>
  <si>
    <t>5.3.1</t>
  </si>
  <si>
    <t>5.5.1</t>
  </si>
  <si>
    <r>
      <t>·</t>
    </r>
    <r>
      <rPr>
        <sz val="7"/>
        <rFont val="Times New Roman"/>
        <family val="1"/>
      </rPr>
      <t xml:space="preserve">   </t>
    </r>
    <r>
      <rPr>
        <sz val="10"/>
        <rFont val="Arial"/>
        <family val="2"/>
      </rPr>
      <t>Accuracy (temporal and spatial) of forecasts/warnings are enhanced</t>
    </r>
  </si>
  <si>
    <r>
      <t>·</t>
    </r>
    <r>
      <rPr>
        <sz val="7"/>
        <rFont val="Times New Roman"/>
        <family val="1"/>
      </rPr>
      <t xml:space="preserve">   </t>
    </r>
    <r>
      <rPr>
        <sz val="10"/>
        <rFont val="Arial"/>
        <family val="2"/>
      </rPr>
      <t>Perform studies on  monsoons and their interactions with ENSO, IOD and MJO</t>
    </r>
  </si>
  <si>
    <r>
      <t>·</t>
    </r>
    <r>
      <rPr>
        <sz val="7"/>
        <rFont val="Times New Roman"/>
        <family val="1"/>
      </rPr>
      <t xml:space="preserve">   </t>
    </r>
    <r>
      <rPr>
        <sz val="10"/>
        <rFont val="Arial"/>
        <family val="2"/>
      </rPr>
      <t>Lead time of heavy rainfall warning is increased</t>
    </r>
  </si>
  <si>
    <r>
      <t>·</t>
    </r>
    <r>
      <rPr>
        <sz val="7"/>
        <rFont val="Times New Roman"/>
        <family val="1"/>
      </rPr>
      <t xml:space="preserve">   </t>
    </r>
    <r>
      <rPr>
        <sz val="10"/>
        <rFont val="Arial"/>
        <family val="2"/>
      </rPr>
      <t>Conduct research on high impact weather events related to monsoons such as heavy rainfall episodes due to cold surge</t>
    </r>
  </si>
  <si>
    <r>
      <t>·</t>
    </r>
    <r>
      <rPr>
        <sz val="7"/>
        <rFont val="Times New Roman"/>
        <family val="1"/>
      </rPr>
      <t xml:space="preserve">   </t>
    </r>
    <r>
      <rPr>
        <sz val="10"/>
        <rFont val="Arial"/>
        <family val="2"/>
      </rPr>
      <t>Technical training carried out in at least one country per year (topics to include highest priority as determined by Members)</t>
    </r>
  </si>
  <si>
    <r>
      <t>·</t>
    </r>
    <r>
      <rPr>
        <sz val="7"/>
        <rFont val="Times New Roman"/>
        <family val="1"/>
      </rPr>
      <t xml:space="preserve">   </t>
    </r>
    <r>
      <rPr>
        <sz val="10"/>
        <rFont val="Arial"/>
        <family val="2"/>
      </rPr>
      <t>Training in quality assurance to be provided</t>
    </r>
  </si>
  <si>
    <r>
      <t>·</t>
    </r>
    <r>
      <rPr>
        <sz val="7"/>
        <rFont val="Times New Roman"/>
        <family val="1"/>
      </rPr>
      <t xml:space="preserve">   </t>
    </r>
    <r>
      <rPr>
        <sz val="10"/>
        <rFont val="Arial"/>
        <family val="2"/>
      </rPr>
      <t>Training session based on guidance material developed under data management theme</t>
    </r>
  </si>
  <si>
    <r>
      <t>·</t>
    </r>
    <r>
      <rPr>
        <sz val="7"/>
        <rFont val="Times New Roman"/>
        <family val="1"/>
      </rPr>
      <t xml:space="preserve">   </t>
    </r>
    <r>
      <rPr>
        <sz val="10"/>
        <rFont val="Arial"/>
        <family val="2"/>
      </rPr>
      <t>Catalogue of available of technology in use in the Region</t>
    </r>
  </si>
  <si>
    <r>
      <t>·</t>
    </r>
    <r>
      <rPr>
        <sz val="7"/>
        <rFont val="Times New Roman"/>
        <family val="1"/>
      </rPr>
      <t xml:space="preserve">   </t>
    </r>
    <r>
      <rPr>
        <sz val="10"/>
        <rFont val="Arial"/>
        <family val="2"/>
      </rPr>
      <t>Survey of instrumentation in use;</t>
    </r>
  </si>
  <si>
    <t>Reinforced communication platform for hydrological services in the region</t>
  </si>
  <si>
    <r>
      <t>·</t>
    </r>
    <r>
      <rPr>
        <sz val="7"/>
        <rFont val="Times New Roman"/>
        <family val="1"/>
      </rPr>
      <t xml:space="preserve">   </t>
    </r>
    <r>
      <rPr>
        <sz val="10"/>
        <rFont val="Arial"/>
        <family val="2"/>
      </rPr>
      <t>Build on IWRM forum, e-mail and other platforms</t>
    </r>
  </si>
  <si>
    <t>6.1.1</t>
  </si>
  <si>
    <r>
      <t>·</t>
    </r>
    <r>
      <rPr>
        <sz val="7"/>
        <rFont val="Times New Roman"/>
        <family val="1"/>
      </rPr>
      <t xml:space="preserve">   </t>
    </r>
    <r>
      <rPr>
        <sz val="10"/>
        <rFont val="Arial"/>
        <family val="2"/>
      </rPr>
      <t>Annual forecaster Attachment Training at RSMC Nadi -TCC;</t>
    </r>
  </si>
  <si>
    <r>
      <t>·</t>
    </r>
    <r>
      <rPr>
        <sz val="7"/>
        <rFont val="Times New Roman"/>
        <family val="1"/>
      </rPr>
      <t xml:space="preserve">   </t>
    </r>
    <r>
      <rPr>
        <sz val="10"/>
        <rFont val="Arial"/>
        <family val="2"/>
      </rPr>
      <t>the WMO Southern Hemisphere Training Courses on PWS and Tropical Cyclones (biennial);</t>
    </r>
  </si>
  <si>
    <r>
      <t>·</t>
    </r>
    <r>
      <rPr>
        <sz val="7"/>
        <rFont val="Times New Roman"/>
        <family val="1"/>
      </rPr>
      <t xml:space="preserve">   </t>
    </r>
    <r>
      <rPr>
        <sz val="10"/>
        <rFont val="Arial"/>
        <family val="2"/>
      </rPr>
      <t>the biennial training course organized by Météo-France in the Southern Hemisphere</t>
    </r>
  </si>
  <si>
    <r>
      <t>·</t>
    </r>
    <r>
      <rPr>
        <sz val="7"/>
        <rFont val="Times New Roman"/>
        <family val="1"/>
      </rPr>
      <t xml:space="preserve">   </t>
    </r>
    <r>
      <rPr>
        <sz val="10"/>
        <rFont val="Arial"/>
        <family val="2"/>
      </rPr>
      <t>ongoing Pacific Desk training at RSMC Honolulu;</t>
    </r>
  </si>
  <si>
    <r>
      <t>·</t>
    </r>
    <r>
      <rPr>
        <sz val="7"/>
        <rFont val="Times New Roman"/>
        <family val="1"/>
      </rPr>
      <t xml:space="preserve">   </t>
    </r>
    <r>
      <rPr>
        <sz val="10"/>
        <rFont val="Arial"/>
        <family val="2"/>
      </rPr>
      <t>WMO-CGMS Virtual Lab for Education and Training in Satellite Meteorology (centre of excellence: BoM, supported by JMA)</t>
    </r>
  </si>
  <si>
    <t>6.3.1</t>
  </si>
  <si>
    <t>AeMP, WXS</t>
  </si>
  <si>
    <t>MMOP, WXS, TCC</t>
  </si>
  <si>
    <t>PWS, WXS, TCC</t>
  </si>
  <si>
    <t>WWW, TCP, DRR, TCC</t>
  </si>
  <si>
    <t>WCP, WXS</t>
  </si>
  <si>
    <t>3.3.1</t>
  </si>
  <si>
    <t>SP, GCOS, WCP, WWW, WICOS INFR</t>
  </si>
  <si>
    <t>WWW, WCP, HWRP, MMOP, INFR, HYD</t>
  </si>
  <si>
    <t>HWRP, HYD</t>
  </si>
  <si>
    <t>HWRP, HYD, TCC</t>
  </si>
  <si>
    <t>WWW, WIS, WCP, INFR</t>
  </si>
  <si>
    <t>WCP, CLS</t>
  </si>
  <si>
    <t>GWAP</t>
  </si>
  <si>
    <t>WWRP, CLS</t>
  </si>
  <si>
    <t>LDC</t>
  </si>
  <si>
    <t>HWRP, WXS</t>
  </si>
  <si>
    <t>RTC, ETR, WXS</t>
  </si>
  <si>
    <t>x</t>
  </si>
  <si>
    <r>
      <t>·</t>
    </r>
    <r>
      <rPr>
        <sz val="7"/>
        <rFont val="Times New Roman"/>
        <family val="1"/>
      </rPr>
      <t xml:space="preserve">   </t>
    </r>
    <r>
      <rPr>
        <sz val="10"/>
        <rFont val="Arial"/>
        <family val="2"/>
      </rPr>
      <t>Identify Members requiring this training; seek sponsorship; undertake the training</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</si>
</sst>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_(* \(#,##0\);_(* &quot;-&quot;??_);_(@_)"/>
    <numFmt numFmtId="183" formatCode="_-* #,##0.0_-;\-* #,##0.0_-;_-* &quot;-&quot;?_-;_-@_-"/>
    <numFmt numFmtId="184" formatCode="#,##0_ ;[Red]\-#,##0\ "/>
    <numFmt numFmtId="185" formatCode="0."/>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s>
  <fonts count="30">
    <font>
      <sz val="10"/>
      <name val="Arial"/>
      <family val="2"/>
    </font>
    <font>
      <sz val="8"/>
      <name val="Arial"/>
      <family val="2"/>
    </font>
    <font>
      <b/>
      <sz val="8"/>
      <name val="Arial"/>
      <family val="2"/>
    </font>
    <font>
      <b/>
      <sz val="10"/>
      <name val="Arial"/>
      <family val="2"/>
    </font>
    <font>
      <u val="single"/>
      <sz val="10"/>
      <color indexed="12"/>
      <name val="Arial"/>
      <family val="2"/>
    </font>
    <font>
      <u val="single"/>
      <sz val="10"/>
      <color indexed="20"/>
      <name val="Arial"/>
      <family val="2"/>
    </font>
    <font>
      <b/>
      <sz val="8"/>
      <name val="Tahoma"/>
      <family val="2"/>
    </font>
    <font>
      <sz val="8"/>
      <name val="Tahoma"/>
      <family val="2"/>
    </font>
    <font>
      <b/>
      <sz val="8"/>
      <color indexed="10"/>
      <name val="Arial"/>
      <family val="2"/>
    </font>
    <font>
      <b/>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20"/>
      <name val="Calibri"/>
      <family val="2"/>
    </font>
    <font>
      <sz val="11"/>
      <color indexed="60"/>
      <name val="Calibri"/>
      <family val="2"/>
    </font>
    <font>
      <i/>
      <sz val="11"/>
      <color indexed="23"/>
      <name val="Calibri"/>
      <family val="2"/>
    </font>
    <font>
      <b/>
      <sz val="11"/>
      <color indexed="9"/>
      <name val="Calibri"/>
      <family val="2"/>
    </font>
    <font>
      <sz val="11"/>
      <color indexed="52"/>
      <name val="Calibri"/>
      <family val="2"/>
    </font>
    <font>
      <b/>
      <sz val="11"/>
      <color indexed="8"/>
      <name val="Calibri"/>
      <family val="2"/>
    </font>
    <font>
      <sz val="11"/>
      <color indexed="62"/>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b/>
      <sz val="11"/>
      <color indexed="63"/>
      <name val="Calibri"/>
      <family val="2"/>
    </font>
    <font>
      <sz val="10"/>
      <name val="Symbol"/>
      <family val="1"/>
    </font>
    <font>
      <sz val="7"/>
      <name val="Times New Roman"/>
      <family val="1"/>
    </font>
    <font>
      <sz val="10"/>
      <name val="Courier New"/>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3" borderId="0" applyNumberFormat="0" applyBorder="0" applyAlignment="0" applyProtection="0"/>
    <xf numFmtId="0" fontId="0" fillId="21" borderId="2" applyNumberFormat="0" applyFont="0" applyAlignment="0" applyProtection="0"/>
    <xf numFmtId="0" fontId="15" fillId="22" borderId="0" applyNumberFormat="0" applyBorder="0" applyAlignment="0" applyProtection="0"/>
    <xf numFmtId="0" fontId="16" fillId="0" borderId="0" applyNumberFormat="0" applyFill="0" applyBorder="0" applyAlignment="0" applyProtection="0"/>
    <xf numFmtId="0" fontId="17" fillId="23" borderId="3" applyNumberFormat="0" applyAlignment="0" applyProtection="0"/>
    <xf numFmtId="0" fontId="18" fillId="0" borderId="4" applyNumberFormat="0" applyFill="0" applyAlignment="0" applyProtection="0"/>
    <xf numFmtId="0" fontId="19" fillId="0" borderId="5" applyNumberFormat="0" applyFill="0" applyAlignment="0" applyProtection="0"/>
    <xf numFmtId="0" fontId="20" fillId="7" borderId="1" applyNumberFormat="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20" borderId="9" applyNumberFormat="0" applyAlignment="0" applyProtection="0"/>
  </cellStyleXfs>
  <cellXfs count="65">
    <xf numFmtId="0" fontId="0" fillId="0" borderId="0" xfId="0" applyAlignment="1">
      <alignment/>
    </xf>
    <xf numFmtId="0" fontId="1" fillId="20" borderId="0" xfId="0" applyFont="1" applyFill="1" applyBorder="1" applyAlignment="1" applyProtection="1">
      <alignment/>
      <protection locked="0"/>
    </xf>
    <xf numFmtId="0" fontId="2" fillId="0" borderId="0" xfId="0" applyFont="1" applyBorder="1" applyAlignment="1" applyProtection="1">
      <alignment/>
      <protection locked="0"/>
    </xf>
    <xf numFmtId="182" fontId="2" fillId="0" borderId="0" xfId="33" applyNumberFormat="1" applyFont="1" applyBorder="1" applyAlignment="1" applyProtection="1">
      <alignment/>
      <protection locked="0"/>
    </xf>
    <xf numFmtId="0" fontId="0" fillId="0" borderId="0" xfId="0" applyFill="1" applyBorder="1" applyAlignment="1" applyProtection="1">
      <alignment/>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protection locked="0"/>
    </xf>
    <xf numFmtId="0" fontId="1" fillId="0" borderId="0" xfId="0" applyFont="1" applyFill="1" applyBorder="1" applyAlignment="1" applyProtection="1">
      <alignment horizontal="center"/>
      <protection locked="0"/>
    </xf>
    <xf numFmtId="182" fontId="1" fillId="0" borderId="0" xfId="33" applyNumberFormat="1" applyFont="1" applyFill="1" applyBorder="1" applyAlignment="1" applyProtection="1">
      <alignment/>
      <protection locked="0"/>
    </xf>
    <xf numFmtId="0" fontId="2" fillId="0" borderId="0" xfId="0" applyFont="1" applyBorder="1" applyAlignment="1" applyProtection="1">
      <alignment horizontal="left" wrapText="1"/>
      <protection locked="0"/>
    </xf>
    <xf numFmtId="0" fontId="1" fillId="0" borderId="0" xfId="0" applyFont="1" applyFill="1" applyBorder="1" applyAlignment="1" applyProtection="1">
      <alignment horizontal="left" wrapText="1"/>
      <protection locked="0"/>
    </xf>
    <xf numFmtId="0" fontId="1" fillId="4" borderId="0" xfId="0" applyNumberFormat="1" applyFont="1" applyFill="1" applyBorder="1" applyAlignment="1" applyProtection="1">
      <alignment horizontal="center" vertical="center"/>
      <protection/>
    </xf>
    <xf numFmtId="0" fontId="1" fillId="24"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25" borderId="0" xfId="0" applyFont="1" applyFill="1" applyBorder="1" applyAlignment="1" applyProtection="1">
      <alignment/>
      <protection locked="0"/>
    </xf>
    <xf numFmtId="0" fontId="2" fillId="0" borderId="0" xfId="0" applyFont="1" applyFill="1" applyBorder="1" applyAlignment="1" applyProtection="1">
      <alignment horizontal="left"/>
      <protection locked="0"/>
    </xf>
    <xf numFmtId="0" fontId="1" fillId="0" borderId="0" xfId="0" applyFont="1" applyFill="1" applyBorder="1" applyAlignment="1" applyProtection="1">
      <alignment/>
      <protection locked="0"/>
    </xf>
    <xf numFmtId="0" fontId="2" fillId="0" borderId="0" xfId="0" applyFont="1" applyFill="1" applyBorder="1" applyAlignment="1" applyProtection="1">
      <alignment horizontal="left" wrapText="1"/>
      <protection locked="0"/>
    </xf>
    <xf numFmtId="182" fontId="2" fillId="0" borderId="0" xfId="33" applyNumberFormat="1" applyFont="1" applyFill="1" applyBorder="1" applyAlignment="1" applyProtection="1">
      <alignment wrapText="1"/>
      <protection locked="0"/>
    </xf>
    <xf numFmtId="49" fontId="2" fillId="2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182" fontId="2" fillId="0" borderId="0" xfId="33"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7" fillId="0" borderId="0" xfId="0" applyFont="1" applyBorder="1" applyAlignment="1">
      <alignment horizontal="left" vertical="top" wrapText="1"/>
    </xf>
    <xf numFmtId="0" fontId="0" fillId="0" borderId="0" xfId="0" applyFill="1" applyBorder="1" applyAlignment="1">
      <alignment/>
    </xf>
    <xf numFmtId="182" fontId="1" fillId="0" borderId="0" xfId="33" applyNumberFormat="1" applyFont="1" applyFill="1" applyBorder="1" applyAlignment="1">
      <alignment horizontal="left" vertical="center" wrapText="1"/>
    </xf>
    <xf numFmtId="182" fontId="1" fillId="0" borderId="0" xfId="33" applyNumberFormat="1" applyFont="1" applyFill="1" applyBorder="1" applyAlignment="1">
      <alignment horizontal="center" vertical="center"/>
    </xf>
    <xf numFmtId="0" fontId="0" fillId="4" borderId="0" xfId="0" applyFont="1" applyFill="1" applyBorder="1" applyAlignment="1">
      <alignment wrapText="1"/>
    </xf>
    <xf numFmtId="0" fontId="0" fillId="4" borderId="0" xfId="0" applyFont="1" applyFill="1" applyBorder="1" applyAlignment="1">
      <alignment horizontal="center"/>
    </xf>
    <xf numFmtId="0" fontId="0" fillId="0" borderId="0" xfId="0" applyFill="1" applyBorder="1" applyAlignment="1">
      <alignment horizontal="center"/>
    </xf>
    <xf numFmtId="0" fontId="29" fillId="0" borderId="0" xfId="0" applyFont="1" applyBorder="1" applyAlignment="1">
      <alignment horizontal="left" vertical="top" wrapText="1"/>
    </xf>
    <xf numFmtId="0" fontId="0" fillId="0" borderId="0" xfId="0" applyBorder="1" applyAlignment="1">
      <alignment vertical="top" wrapText="1"/>
    </xf>
    <xf numFmtId="0" fontId="29" fillId="0" borderId="0" xfId="0" applyFont="1" applyBorder="1" applyAlignment="1">
      <alignment horizontal="left" vertical="top" wrapText="1" indent="1"/>
    </xf>
    <xf numFmtId="0" fontId="1" fillId="0" borderId="0" xfId="0" applyNumberFormat="1" applyFont="1" applyFill="1" applyBorder="1" applyAlignment="1" applyProtection="1">
      <alignment horizontal="left" vertical="center" wrapText="1"/>
      <protection/>
    </xf>
    <xf numFmtId="0" fontId="0" fillId="4" borderId="0" xfId="0" applyFill="1" applyBorder="1" applyAlignment="1">
      <alignment wrapText="1"/>
    </xf>
    <xf numFmtId="0" fontId="0" fillId="4" borderId="0" xfId="0" applyFill="1" applyBorder="1" applyAlignment="1">
      <alignment horizontal="center"/>
    </xf>
    <xf numFmtId="0" fontId="0" fillId="0" borderId="0" xfId="0" applyFont="1" applyBorder="1" applyAlignment="1">
      <alignment vertical="top" wrapText="1"/>
    </xf>
    <xf numFmtId="0" fontId="0" fillId="24" borderId="0" xfId="0" applyFill="1" applyBorder="1" applyAlignment="1">
      <alignment wrapText="1"/>
    </xf>
    <xf numFmtId="0" fontId="0" fillId="24" borderId="0" xfId="0" applyFill="1" applyBorder="1" applyAlignment="1">
      <alignment horizontal="center"/>
    </xf>
    <xf numFmtId="182" fontId="2" fillId="0" borderId="0" xfId="33" applyNumberFormat="1" applyFont="1" applyFill="1" applyBorder="1" applyAlignment="1">
      <alignment horizontal="center" vertical="center"/>
    </xf>
    <xf numFmtId="0" fontId="0" fillId="0" borderId="0" xfId="0" applyFill="1" applyBorder="1" applyAlignment="1">
      <alignment wrapText="1"/>
    </xf>
    <xf numFmtId="0" fontId="27" fillId="0" borderId="0" xfId="0" applyFont="1" applyBorder="1" applyAlignment="1">
      <alignment vertical="top" wrapText="1"/>
    </xf>
    <xf numFmtId="0" fontId="0" fillId="0" borderId="0" xfId="0" applyFont="1" applyFill="1" applyBorder="1" applyAlignment="1">
      <alignment horizontal="center"/>
    </xf>
    <xf numFmtId="0" fontId="1" fillId="0" borderId="0" xfId="0" applyNumberFormat="1" applyFont="1" applyFill="1" applyBorder="1" applyAlignment="1">
      <alignment horizontal="center" vertical="center"/>
    </xf>
    <xf numFmtId="182" fontId="8" fillId="0" borderId="0" xfId="33" applyNumberFormat="1" applyFont="1" applyFill="1" applyBorder="1" applyAlignment="1">
      <alignment horizontal="center" vertical="center"/>
    </xf>
    <xf numFmtId="0" fontId="9" fillId="4" borderId="0" xfId="0" applyFont="1" applyFill="1" applyBorder="1" applyAlignment="1">
      <alignment wrapText="1"/>
    </xf>
    <xf numFmtId="0" fontId="9" fillId="4" borderId="0" xfId="0" applyFont="1" applyFill="1" applyBorder="1" applyAlignment="1">
      <alignment horizontal="center"/>
    </xf>
    <xf numFmtId="185" fontId="1" fillId="0" borderId="0" xfId="0" applyNumberFormat="1" applyFont="1" applyFill="1" applyBorder="1" applyAlignment="1">
      <alignment horizontal="center" vertical="center"/>
    </xf>
    <xf numFmtId="43" fontId="1" fillId="0" borderId="0" xfId="33" applyFont="1" applyFill="1" applyBorder="1" applyAlignment="1">
      <alignment horizontal="left" vertical="center" wrapText="1"/>
    </xf>
    <xf numFmtId="182" fontId="1" fillId="0" borderId="0" xfId="33" applyNumberFormat="1" applyFont="1" applyFill="1" applyBorder="1" applyAlignment="1">
      <alignment vertical="center"/>
    </xf>
    <xf numFmtId="0" fontId="9" fillId="0" borderId="0" xfId="0" applyFont="1" applyFill="1" applyBorder="1" applyAlignment="1">
      <alignment horizontal="center"/>
    </xf>
    <xf numFmtId="0" fontId="1" fillId="0" borderId="0" xfId="0" applyNumberFormat="1" applyFont="1" applyFill="1" applyBorder="1" applyAlignment="1">
      <alignment horizontal="left" vertical="center" wrapText="1"/>
    </xf>
    <xf numFmtId="0" fontId="0" fillId="5" borderId="0" xfId="0" applyFill="1" applyBorder="1" applyAlignment="1">
      <alignment/>
    </xf>
    <xf numFmtId="182" fontId="0" fillId="5" borderId="0" xfId="0" applyNumberFormat="1" applyFill="1" applyBorder="1" applyAlignment="1">
      <alignment/>
    </xf>
    <xf numFmtId="0" fontId="0" fillId="4" borderId="0" xfId="0" applyFill="1" applyBorder="1" applyAlignment="1">
      <alignment/>
    </xf>
    <xf numFmtId="182" fontId="0" fillId="4" borderId="0" xfId="0" applyNumberFormat="1" applyFill="1" applyBorder="1" applyAlignment="1">
      <alignment/>
    </xf>
    <xf numFmtId="0" fontId="0" fillId="24" borderId="0" xfId="0" applyFill="1" applyBorder="1" applyAlignment="1">
      <alignment/>
    </xf>
    <xf numFmtId="0" fontId="3" fillId="4" borderId="0" xfId="0" applyFont="1" applyFill="1" applyBorder="1" applyAlignment="1">
      <alignment wrapText="1"/>
    </xf>
    <xf numFmtId="0" fontId="3" fillId="4" borderId="0" xfId="0" applyFont="1" applyFill="1" applyBorder="1" applyAlignment="1">
      <alignment horizontal="center"/>
    </xf>
    <xf numFmtId="0" fontId="0" fillId="0" borderId="0" xfId="0" applyFill="1" applyBorder="1" applyAlignment="1">
      <alignment horizontal="center" vertical="top" wrapText="1"/>
    </xf>
    <xf numFmtId="0" fontId="27" fillId="0" borderId="0" xfId="0" applyFont="1" applyBorder="1" applyAlignment="1">
      <alignment horizontal="left" vertical="top" wrapText="1"/>
    </xf>
    <xf numFmtId="0" fontId="0" fillId="0" borderId="0" xfId="0" applyFill="1" applyBorder="1" applyAlignment="1">
      <alignment horizontal="center" vertical="top" wrapText="1"/>
    </xf>
    <xf numFmtId="0" fontId="0" fillId="0" borderId="0" xfId="0" applyBorder="1" applyAlignment="1">
      <alignment horizontal="left" vertical="top" wrapText="1"/>
    </xf>
    <xf numFmtId="0" fontId="0" fillId="0" borderId="0" xfId="0" applyBorder="1" applyAlignment="1">
      <alignment horizontal="center" vertical="top"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Comma" xfId="33"/>
    <cellStyle name="Comma [0]" xfId="34"/>
    <cellStyle name="Currency" xfId="35"/>
    <cellStyle name="Currency [0]" xfId="36"/>
    <cellStyle name="Followed Hyperlink" xfId="37"/>
    <cellStyle name="Hyperlink" xfId="38"/>
    <cellStyle name="Percent" xfId="39"/>
    <cellStyle name="강조색1" xfId="40"/>
    <cellStyle name="강조색2" xfId="41"/>
    <cellStyle name="강조색3" xfId="42"/>
    <cellStyle name="강조색4" xfId="43"/>
    <cellStyle name="강조색5" xfId="44"/>
    <cellStyle name="강조색6" xfId="45"/>
    <cellStyle name="경고문" xfId="46"/>
    <cellStyle name="계산" xfId="47"/>
    <cellStyle name="나쁨" xfId="48"/>
    <cellStyle name="메모" xfId="49"/>
    <cellStyle name="보통" xfId="50"/>
    <cellStyle name="설명 텍스트" xfId="51"/>
    <cellStyle name="셀 확인" xfId="52"/>
    <cellStyle name="연결된 셀" xfId="53"/>
    <cellStyle name="요약" xfId="54"/>
    <cellStyle name="입력" xfId="55"/>
    <cellStyle name="제목" xfId="56"/>
    <cellStyle name="제목 1" xfId="57"/>
    <cellStyle name="제목 2" xfId="58"/>
    <cellStyle name="제목 3" xfId="59"/>
    <cellStyle name="제목 4" xfId="60"/>
    <cellStyle name="좋음" xfId="61"/>
    <cellStyle name="출력" xfId="62"/>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6-2019%20budget\Submissions\DRA\DRA_FORM%20C.NON-STAFF%20RESOURCES.2013.1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Staff"/>
      <sheetName val="DRA"/>
      <sheetName val="DRA ADJ BO"/>
      <sheetName val="DRA ADJ BO (2)"/>
      <sheetName val="Sheet2"/>
    </sheetNames>
    <sheetDataSet>
      <sheetData sheetId="0">
        <row r="4">
          <cell r="B4" t="str">
            <v>REFERENCE: 2012-2015 BUDGET (NOT TO BE CHANGED)</v>
          </cell>
        </row>
        <row r="5">
          <cell r="A5" t="str">
            <v>Activity</v>
          </cell>
          <cell r="B5" t="str">
            <v>tracking</v>
          </cell>
        </row>
        <row r="6">
          <cell r="A6" t="str">
            <v>Seventeenth Congress</v>
          </cell>
          <cell r="B6">
            <v>1</v>
          </cell>
        </row>
        <row r="7">
          <cell r="A7" t="str">
            <v>Three Full sessions of EC</v>
          </cell>
          <cell r="B7">
            <v>2</v>
          </cell>
        </row>
        <row r="8">
          <cell r="A8" t="str">
            <v>One short session of EC</v>
          </cell>
          <cell r="B8">
            <v>3</v>
          </cell>
        </row>
        <row r="9">
          <cell r="A9" t="str">
            <v>Four FINAC sessions</v>
          </cell>
          <cell r="B9">
            <v>4</v>
          </cell>
        </row>
        <row r="10">
          <cell r="A10" t="str">
            <v>Four full Bureau sessions </v>
          </cell>
          <cell r="B10">
            <v>5</v>
          </cell>
        </row>
        <row r="11">
          <cell r="A11" t="str">
            <v>Four short Bureau sessions</v>
          </cell>
          <cell r="B11">
            <v>6</v>
          </cell>
        </row>
        <row r="12">
          <cell r="A12" t="str">
            <v>Assistance to the President of WMO</v>
          </cell>
          <cell r="B12">
            <v>7</v>
          </cell>
        </row>
        <row r="13">
          <cell r="A13" t="str">
            <v>Eight Audit Committee meetings</v>
          </cell>
          <cell r="B13">
            <v>8</v>
          </cell>
        </row>
        <row r="14">
          <cell r="A14" t="str">
            <v>Election of Officers by correspondence + IMO prize</v>
          </cell>
          <cell r="B14">
            <v>9</v>
          </cell>
        </row>
        <row r="15">
          <cell r="A15" t="str">
            <v>Provision of WMO contribution to the United Nations system</v>
          </cell>
          <cell r="B15">
            <v>10</v>
          </cell>
        </row>
        <row r="16">
          <cell r="A16" t="str">
            <v>Expenses of the WMO Liaison Office in New York</v>
          </cell>
          <cell r="B16">
            <v>11</v>
          </cell>
        </row>
        <row r="17">
          <cell r="A17" t="str">
            <v>WMO/EUMETNET Joint Office in Brussels - WMO contribution Trust Fund</v>
          </cell>
          <cell r="B17">
            <v>12</v>
          </cell>
        </row>
        <row r="18">
          <cell r="A18" t="str">
            <v>Production of WMO Bulletins (2 issues per year in E, F, R, S)</v>
          </cell>
          <cell r="B18">
            <v>13</v>
          </cell>
        </row>
        <row r="19">
          <cell r="A19" t="str">
            <v>Four Meetings of Presidents of TCs, Four mtgs of Presidents of RAs</v>
          </cell>
          <cell r="B19">
            <v>14</v>
          </cell>
        </row>
        <row r="20">
          <cell r="A20" t="str">
            <v>Awarding IMO Prize</v>
          </cell>
          <cell r="B20">
            <v>15</v>
          </cell>
        </row>
        <row r="21">
          <cell r="A21" t="str">
            <v>Executive Direction of the work of the Secretariat</v>
          </cell>
          <cell r="B21">
            <v>16</v>
          </cell>
        </row>
        <row r="22">
          <cell r="A22" t="str">
            <v>Operating Expenses of SGO, DSGO, ASGO, CER (equipment, supplies, cards, miscellaneous)</v>
          </cell>
          <cell r="B22">
            <v>17</v>
          </cell>
        </row>
        <row r="23">
          <cell r="A23" t="str">
            <v>Operating Expenses of SGO, DSGO, ASGO, CER (volume-related costs and ICT services)</v>
          </cell>
          <cell r="B23">
            <v>18</v>
          </cell>
        </row>
        <row r="24">
          <cell r="A24" t="str">
            <v>Participation in UN coordination on climate knowledge and Global Framework for Climate Services (GFCS)</v>
          </cell>
          <cell r="B24">
            <v>19</v>
          </cell>
        </row>
        <row r="25">
          <cell r="A25" t="str">
            <v>Workshops for IPA Focal Points</v>
          </cell>
          <cell r="B25">
            <v>20</v>
          </cell>
        </row>
        <row r="26">
          <cell r="A26" t="str">
            <v>Celebration of World Meteorological Day (WMD)</v>
          </cell>
          <cell r="B26">
            <v>21</v>
          </cell>
        </row>
        <row r="27">
          <cell r="A27" t="str">
            <v>Organization of press conferences, promotional events, exhibits, fairs, training sessions</v>
          </cell>
          <cell r="B27">
            <v>22</v>
          </cell>
        </row>
        <row r="28">
          <cell r="A28" t="str">
            <v>Production and dissemination of press materials, brochures, information kits, augido-visual materials</v>
          </cell>
          <cell r="B28">
            <v>23</v>
          </cell>
        </row>
        <row r="29">
          <cell r="A29" t="str">
            <v>External Audit fees</v>
          </cell>
          <cell r="B29">
            <v>24</v>
          </cell>
        </row>
        <row r="30">
          <cell r="A30" t="str">
            <v>WMO Contribution to the financing of JIU activities</v>
          </cell>
          <cell r="B30">
            <v>25</v>
          </cell>
        </row>
        <row r="31">
          <cell r="A31" t="str">
            <v>ICT Charges</v>
          </cell>
          <cell r="B31">
            <v>26</v>
          </cell>
        </row>
        <row r="32">
          <cell r="A32" t="str">
            <v>Common ICT Services</v>
          </cell>
          <cell r="B32">
            <v>27</v>
          </cell>
        </row>
        <row r="33">
          <cell r="A33" t="str">
            <v>Operating Expenses of the Internal Oversight Office</v>
          </cell>
          <cell r="B33">
            <v>28</v>
          </cell>
        </row>
        <row r="34">
          <cell r="A34" t="str">
            <v>General Management of the WMO Secretariat</v>
          </cell>
          <cell r="B34">
            <v>29</v>
          </cell>
        </row>
        <row r="35">
          <cell r="B35">
            <v>30</v>
          </cell>
        </row>
        <row r="36">
          <cell r="A36" t="str">
            <v>Support to GFCS Secretariat Travel for Regional metings</v>
          </cell>
          <cell r="B36">
            <v>31</v>
          </cell>
        </row>
        <row r="37">
          <cell r="A37" t="str">
            <v>GFCS Secretariat</v>
          </cell>
          <cell r="B37">
            <v>32</v>
          </cell>
        </row>
        <row r="38">
          <cell r="A38" t="str">
            <v>Advisory services for GFCS capacity development activities</v>
          </cell>
          <cell r="B38">
            <v>33</v>
          </cell>
        </row>
        <row r="39">
          <cell r="A39" t="str">
            <v>GFCS Intergovernmental Board (language and conference services)</v>
          </cell>
          <cell r="B39">
            <v>34</v>
          </cell>
        </row>
        <row r="40">
          <cell r="A40" t="str">
            <v>Support to the coordination of the CCl Open Panel on climate Analysis, assessment and monitoring </v>
          </cell>
          <cell r="B40">
            <v>35</v>
          </cell>
        </row>
        <row r="41">
          <cell r="A41" t="str">
            <v>Meeting of the CCl Expert Team on Climate Data Management</v>
          </cell>
          <cell r="B41">
            <v>36</v>
          </cell>
        </row>
        <row r="42">
          <cell r="A42" t="str">
            <v>Privision  of the WMO Climate statmements and Reviews</v>
          </cell>
          <cell r="B42">
            <v>37</v>
          </cell>
        </row>
        <row r="43">
          <cell r="A43" t="str">
            <v>High Quality Climate Data Set development and joint climate activities with WIGOS</v>
          </cell>
          <cell r="B43">
            <v>38</v>
          </cell>
        </row>
        <row r="44">
          <cell r="A44" t="str">
            <v>Support to the coordination  of CCl/WCRP-Clivar/JCOMM Expert Team on Climate Change Detection and Indices (ETCCDI) </v>
          </cell>
          <cell r="B44">
            <v>39</v>
          </cell>
        </row>
        <row r="45">
          <cell r="A45" t="str">
            <v>Development of modern and inter-operable Climate Data Management Systems at NMHSs  using WIS standards</v>
          </cell>
          <cell r="B45">
            <v>40</v>
          </cell>
        </row>
        <row r="46">
          <cell r="A46" t="str">
            <v>Advacend Coordination in Space Weather</v>
          </cell>
          <cell r="B46">
            <v>41</v>
          </cell>
        </row>
        <row r="47">
          <cell r="A47" t="str">
            <v>Facilitate global planing and implementation through Coordination Group for Meteorological Satellites (CGMS)</v>
          </cell>
          <cell r="B47">
            <v>42</v>
          </cell>
        </row>
        <row r="48">
          <cell r="A48" t="str">
            <v>Organisation of Expert Team Meetings on Satellite Systems (ET-SAT)</v>
          </cell>
          <cell r="B48">
            <v>43</v>
          </cell>
        </row>
        <row r="49">
          <cell r="A49" t="str">
            <v>Implementation of Rolling Requirements Review (RRR) process to optimize response to users' needs for space-based observations </v>
          </cell>
          <cell r="B49">
            <v>44</v>
          </cell>
        </row>
        <row r="50">
          <cell r="A50" t="str">
            <v>Satellite observation integration e.g. through intercalibration  (GSICS)</v>
          </cell>
          <cell r="B50">
            <v>45</v>
          </cell>
        </row>
        <row r="51">
          <cell r="A51" t="str">
            <v>Consultant Support for the Space Architecture for Climate Monitoring, and Applications</v>
          </cell>
          <cell r="B51">
            <v>46</v>
          </cell>
        </row>
        <row r="52">
          <cell r="A52" t="str">
            <v>Architecture of climate Monitoring from space </v>
          </cell>
          <cell r="B52">
            <v>47</v>
          </cell>
        </row>
        <row r="53">
          <cell r="A53" t="str">
            <v>Implementation of WIGOS instrument standards in the regions (Regional Instrument and Radiation Centers)</v>
          </cell>
          <cell r="B53">
            <v>48</v>
          </cell>
        </row>
        <row r="54">
          <cell r="A54" t="str">
            <v>Consultancy for IMOP development and implementation in WIGOS context, including effective and economic use of systems and technology transfer</v>
          </cell>
          <cell r="B54">
            <v>49</v>
          </cell>
        </row>
        <row r="55">
          <cell r="A55" t="str">
            <v>Consultancy and seconded experts for IMOP standards development (CIMO Guide and Manual) for WIGOS</v>
          </cell>
          <cell r="B55">
            <v>50</v>
          </cell>
        </row>
        <row r="56">
          <cell r="A56" t="str">
            <v>CIMO-WIGOS Meeting(s) for Cloud Atlas</v>
          </cell>
          <cell r="B56">
            <v>51</v>
          </cell>
        </row>
        <row r="57">
          <cell r="A57" t="str">
            <v>Consultancy in support of CIMO Standardization activities, incl. ISO Collaboration, CIMO-XVI preparation and conduction</v>
          </cell>
          <cell r="B57">
            <v>52</v>
          </cell>
        </row>
        <row r="58">
          <cell r="A58" t="str">
            <v>Missions related to IMOP implementation</v>
          </cell>
          <cell r="B58">
            <v>53</v>
          </cell>
        </row>
        <row r="59">
          <cell r="A59" t="str">
            <v>CIMO Management Meeting</v>
          </cell>
          <cell r="B59">
            <v>54</v>
          </cell>
        </row>
        <row r="60">
          <cell r="A60" t="str">
            <v>Consultant for intercomparison (ex.: radar intercomparisons)</v>
          </cell>
          <cell r="B60">
            <v>55</v>
          </cell>
        </row>
        <row r="61">
          <cell r="A61" t="str">
            <v>Two Meetings of the International Organizing Committees (IOCs) for intercomparisons </v>
          </cell>
          <cell r="B61">
            <v>56</v>
          </cell>
        </row>
        <row r="62">
          <cell r="A62" t="str">
            <v>Seconded Experts for conduction of Intercomparisons (ex. radar intercomparisons)</v>
          </cell>
          <cell r="B62">
            <v>57</v>
          </cell>
        </row>
        <row r="63">
          <cell r="A63" t="str">
            <v>Meeting of CIMO Task Team (ISO Standard)</v>
          </cell>
          <cell r="B63">
            <v>58</v>
          </cell>
        </row>
        <row r="64">
          <cell r="A64" t="str">
            <v>Meeting of CIMO Intercomparison Project Team</v>
          </cell>
          <cell r="B64">
            <v>59</v>
          </cell>
        </row>
        <row r="65">
          <cell r="A65" t="str">
            <v>Commission for Instruments and Methods of Observation XVI (2014)</v>
          </cell>
          <cell r="B65">
            <v>60</v>
          </cell>
        </row>
        <row r="66">
          <cell r="A66" t="str">
            <v>Enhancement of the Space based observing systems within WIGOS through propmotion of R&amp;D and transition missions</v>
          </cell>
          <cell r="B66">
            <v>61</v>
          </cell>
        </row>
        <row r="67">
          <cell r="A67" t="str">
            <v>Develop long-term strategies for, and conduct the Consultative Meetings on High-level Policy on Satellite Matters (CM)</v>
          </cell>
          <cell r="B67">
            <v>62</v>
          </cell>
        </row>
        <row r="68">
          <cell r="A68" t="str">
            <v>Development of Website of the WMO Satellite Programme</v>
          </cell>
          <cell r="B68">
            <v>63</v>
          </cell>
        </row>
        <row r="69">
          <cell r="A69" t="str">
            <v>Involvement in data exchange meetings such as: APSDEU,  NAEDEX and Regional Requirements Fora</v>
          </cell>
          <cell r="B69">
            <v>64</v>
          </cell>
        </row>
        <row r="70">
          <cell r="A70" t="str">
            <v>Enhancing User's capabilities to benefit from satellites through VLAB and other training activities </v>
          </cell>
          <cell r="B70">
            <v>65</v>
          </cell>
        </row>
        <row r="71">
          <cell r="A71" t="str">
            <v>Support GFCS by ensuring strong partnership with space agencies for climate observation and products</v>
          </cell>
          <cell r="B71">
            <v>66</v>
          </cell>
        </row>
        <row r="72">
          <cell r="A72" t="str">
            <v>Support WIS implementation for satellite data through Integrated Data Dissemination Service (IGDDS)/ (Regional ATOVS Retransmission Service (RARS) and Task Force on Codes</v>
          </cell>
          <cell r="B72">
            <v>67</v>
          </cell>
        </row>
        <row r="73">
          <cell r="A73" t="str">
            <v>Support product coordination through expanding SCOPE efforts to other ECVs for climate and to other application areas</v>
          </cell>
          <cell r="B73">
            <v>68</v>
          </cell>
        </row>
        <row r="74">
          <cell r="A74" t="str">
            <v>Participation in, and sponsorship of international space agenscies &amp; science working groups - CEOS, ITWG, IPWG, IROWG</v>
          </cell>
          <cell r="B74">
            <v>69</v>
          </cell>
        </row>
        <row r="75">
          <cell r="A75" t="str">
            <v>WIGOS Manual and Guide : Space component development (English Draft) </v>
          </cell>
          <cell r="B75">
            <v>70</v>
          </cell>
        </row>
        <row r="76">
          <cell r="A76" t="str">
            <v>Support to other programmes, commissions and regional associations</v>
          </cell>
          <cell r="B76">
            <v>71</v>
          </cell>
        </row>
        <row r="77">
          <cell r="A77" t="str">
            <v>Support and advance Expert Team on Satellite Utilisation and Products (ET-SUP) activities</v>
          </cell>
          <cell r="B77">
            <v>72</v>
          </cell>
        </row>
        <row r="78">
          <cell r="A78" t="str">
            <v>Participation in and sponsorship  of users conferences and workshops (e.g.,AOMSUC, NOAA,EUMETSAT)</v>
          </cell>
          <cell r="B78">
            <v>73</v>
          </cell>
        </row>
        <row r="79">
          <cell r="A79" t="str">
            <v>Coordination with UN agencies on satellite matters,e.g.UNOOSA, COPUOS</v>
          </cell>
          <cell r="B79">
            <v>74</v>
          </cell>
        </row>
        <row r="80">
          <cell r="A80" t="str">
            <v>Supplies, printing, translation</v>
          </cell>
          <cell r="B80">
            <v>75</v>
          </cell>
        </row>
        <row r="81">
          <cell r="A81" t="str">
            <v>Organization of meetings of EC panel on Polar Observation, Research and Services (observations) </v>
          </cell>
          <cell r="B81">
            <v>76</v>
          </cell>
        </row>
        <row r="82">
          <cell r="A82" t="str">
            <v>CBS TECO (2014)</v>
          </cell>
          <cell r="B82">
            <v>77</v>
          </cell>
        </row>
        <row r="83">
          <cell r="A83" t="str">
            <v>Organizaiton of CBS Ext Session (2014)</v>
          </cell>
          <cell r="B83">
            <v>78</v>
          </cell>
        </row>
        <row r="84">
          <cell r="A84" t="str">
            <v>CBS Management meetings </v>
          </cell>
          <cell r="B84">
            <v>79</v>
          </cell>
        </row>
        <row r="85">
          <cell r="A85" t="str">
            <v>Assistance to the president of CBS </v>
          </cell>
          <cell r="B85">
            <v>80</v>
          </cell>
        </row>
        <row r="86">
          <cell r="A86" t="str">
            <v>Update of CIMO guide and manual  (English draft only, no editing and translations)</v>
          </cell>
          <cell r="B86">
            <v>81</v>
          </cell>
        </row>
        <row r="87">
          <cell r="A87" t="str">
            <v>CIMO TECO (2014)</v>
          </cell>
          <cell r="B87">
            <v>82</v>
          </cell>
        </row>
        <row r="88">
          <cell r="A88" t="str">
            <v>Support to the president of CIMO</v>
          </cell>
          <cell r="B88">
            <v>83</v>
          </cell>
        </row>
        <row r="89">
          <cell r="A89" t="str">
            <v>Communication charges of the OBS Department</v>
          </cell>
          <cell r="B89">
            <v>84</v>
          </cell>
        </row>
        <row r="90">
          <cell r="A90" t="str">
            <v>Advisory Services for WIGOS, WIS and publications</v>
          </cell>
          <cell r="B90">
            <v>85</v>
          </cell>
        </row>
        <row r="91">
          <cell r="A91" t="str">
            <v>Operating expenses of the Office of the Director of the OBS Department</v>
          </cell>
          <cell r="B91">
            <v>86</v>
          </cell>
        </row>
        <row r="92">
          <cell r="A92" t="str">
            <v>Office equipment of the OBS Department</v>
          </cell>
          <cell r="B92">
            <v>87</v>
          </cell>
        </row>
        <row r="93">
          <cell r="A93" t="str">
            <v>Information Technology Charges (email, data storage, internet acces etc.)</v>
          </cell>
          <cell r="B93">
            <v>88</v>
          </cell>
        </row>
        <row r="94">
          <cell r="A94" t="str">
            <v>Contribution to support to the CCl-MG relevant activities</v>
          </cell>
          <cell r="B94">
            <v>89</v>
          </cell>
        </row>
        <row r="95">
          <cell r="A95" t="str">
            <v>Participation of RA-WG Chairs to two CBS sessions</v>
          </cell>
          <cell r="B95">
            <v>90</v>
          </cell>
        </row>
        <row r="96">
          <cell r="A96" t="str">
            <v> Support to meeting of other technical commissions and RA.s</v>
          </cell>
          <cell r="B96">
            <v>91</v>
          </cell>
        </row>
        <row r="97">
          <cell r="A97" t="str">
            <v>Missions related to programme implementation</v>
          </cell>
          <cell r="B97">
            <v>92</v>
          </cell>
        </row>
        <row r="98">
          <cell r="A98" t="str">
            <v>Two Meetings of experts on framework of GOS/WIGOS Regulatory Material</v>
          </cell>
          <cell r="B98">
            <v>93</v>
          </cell>
        </row>
        <row r="99">
          <cell r="A99" t="str">
            <v>Missions related to programme implementation</v>
          </cell>
          <cell r="B99">
            <v>94</v>
          </cell>
        </row>
        <row r="100">
          <cell r="A100" t="str">
            <v>One meeting of the Expert Team on the Evolution of Global Observing Systems (ET-EGOS), and three Meetings of the Inter Programme Expert Team on Observing Systems Design and Evolution (IPET-OSDE)</v>
          </cell>
          <cell r="B100">
            <v>95</v>
          </cell>
        </row>
        <row r="101">
          <cell r="A101" t="str">
            <v>Consultancy on the GOS/WIGOS Regulatory Material</v>
          </cell>
          <cell r="B101">
            <v>96</v>
          </cell>
        </row>
        <row r="102">
          <cell r="A102" t="str">
            <v>Development of the WIGOS Operational Information Resource (WIR), including related databases</v>
          </cell>
          <cell r="B102">
            <v>97</v>
          </cell>
        </row>
        <row r="103">
          <cell r="A103" t="str">
            <v>Inter-Commission Coordination Team on WIGOS (ICG-WIGOS)</v>
          </cell>
          <cell r="B103">
            <v>98</v>
          </cell>
        </row>
        <row r="104">
          <cell r="A104" t="str">
            <v>Support to the implementation of WIGOS in Regions</v>
          </cell>
          <cell r="B104">
            <v>99</v>
          </cell>
        </row>
        <row r="105">
          <cell r="A105" t="str">
            <v>Missions related to WIGOS implementation</v>
          </cell>
          <cell r="B105">
            <v>100</v>
          </cell>
        </row>
        <row r="106">
          <cell r="A106" t="str">
            <v>Advisory services on issues of WIGOS</v>
          </cell>
          <cell r="B106">
            <v>101</v>
          </cell>
        </row>
        <row r="107">
          <cell r="A107" t="str">
            <v>ICG-WIGOS Task Team on Regulatory Material (TT-WRM)</v>
          </cell>
          <cell r="B107">
            <v>102</v>
          </cell>
        </row>
        <row r="108">
          <cell r="A108" t="str">
            <v>ICG-WIGOS Task Team on Metadata (TT-WMD)</v>
          </cell>
          <cell r="B108">
            <v>103</v>
          </cell>
        </row>
        <row r="109">
          <cell r="A109" t="str">
            <v>Meetings of the CBS Inter-Programme Expert Team on WIGOS Framework Implamentation (IPET-WIFI)</v>
          </cell>
          <cell r="B109">
            <v>104</v>
          </cell>
        </row>
        <row r="110">
          <cell r="A110" t="str">
            <v>Meetings of the IPET-WIFI Taks Team on Regulatory Material (WIFI-RM)</v>
          </cell>
          <cell r="B110">
            <v>105</v>
          </cell>
        </row>
        <row r="111">
          <cell r="A111" t="str">
            <v>Meetings of the IPET-WIFI Taks Team on Metadata (WIFI-MD)</v>
          </cell>
          <cell r="B111">
            <v>106</v>
          </cell>
        </row>
        <row r="112">
          <cell r="A112" t="str">
            <v>Meetings of the IPET-WIFI Taks Team on Quality Management (WIFI-QM)</v>
          </cell>
          <cell r="B112">
            <v>107</v>
          </cell>
        </row>
        <row r="113">
          <cell r="A113" t="str">
            <v>Meetings of the IPET-WIFI Taks Team on Information Resource (WIFI-IR)</v>
          </cell>
          <cell r="B113">
            <v>108</v>
          </cell>
        </row>
        <row r="114">
          <cell r="A114" t="str">
            <v>Two Meetings of Implementation Coordination Team on Integrated Observing Systems (ICT-IOS)</v>
          </cell>
          <cell r="B114">
            <v>109</v>
          </cell>
        </row>
        <row r="115">
          <cell r="A115" t="str">
            <v>Two Meetings of CBS Lead Centers for GCOS</v>
          </cell>
          <cell r="B115">
            <v>110</v>
          </cell>
        </row>
        <row r="116">
          <cell r="A116" t="str">
            <v>Updates of GOS/WIGOS Regulatory Material (draft English version)</v>
          </cell>
          <cell r="B116">
            <v>111</v>
          </cell>
        </row>
        <row r="117">
          <cell r="A117" t="str">
            <v>Two Meetings of the Executive Council Panel of Experts on Polar Observations, Research and Services (EC-PORS) Sub-group on Antarctic Meteorology</v>
          </cell>
          <cell r="B117">
            <v>112</v>
          </cell>
        </row>
        <row r="118">
          <cell r="A118" t="str">
            <v>Support to the Polar Observations, Research and Services</v>
          </cell>
          <cell r="B118">
            <v>113</v>
          </cell>
        </row>
        <row r="119">
          <cell r="A119" t="str">
            <v>One mtg of ET-AWS and one mtg of ET on Surface Based Observations (ET-SBO)</v>
          </cell>
          <cell r="B119">
            <v>114</v>
          </cell>
        </row>
        <row r="120">
          <cell r="A120" t="str">
            <v>One mtg of ET-AIR and one mtg of ET on Aicraft Based Observations (ET-ABO)</v>
          </cell>
          <cell r="B120">
            <v>115</v>
          </cell>
        </row>
        <row r="121">
          <cell r="A121" t="str">
            <v>Development and implementation of the Global Cryosphere Watch (GCW)</v>
          </cell>
          <cell r="B121">
            <v>116</v>
          </cell>
        </row>
        <row r="122">
          <cell r="A122" t="str">
            <v>Establishment of the GCW project Office</v>
          </cell>
          <cell r="B122">
            <v>117</v>
          </cell>
        </row>
        <row r="123">
          <cell r="B123">
            <v>118</v>
          </cell>
        </row>
        <row r="124">
          <cell r="A124" t="str">
            <v>Observation Coordination Group Meetings</v>
          </cell>
          <cell r="B124">
            <v>119</v>
          </cell>
        </row>
        <row r="125">
          <cell r="A125" t="str">
            <v>Data Buoy Cooperation Panel (DBCP) Meetings</v>
          </cell>
          <cell r="B125">
            <v>120</v>
          </cell>
        </row>
        <row r="126">
          <cell r="A126" t="str">
            <v>Ship Observations Team Meetings</v>
          </cell>
          <cell r="B126">
            <v>121</v>
          </cell>
        </row>
        <row r="127">
          <cell r="A127" t="str">
            <v>Port Meteorological Officers Workshop</v>
          </cell>
          <cell r="B127">
            <v>122</v>
          </cell>
        </row>
        <row r="128">
          <cell r="A128" t="str">
            <v>Data Management Coordination Group Meetings</v>
          </cell>
          <cell r="B128">
            <v>123</v>
          </cell>
        </row>
        <row r="129">
          <cell r="A129" t="str">
            <v>Expert Team on Data Management Practices</v>
          </cell>
          <cell r="B129">
            <v>124</v>
          </cell>
        </row>
        <row r="130">
          <cell r="A130" t="str">
            <v>Expert Team on Marine Climatology</v>
          </cell>
          <cell r="B130">
            <v>125</v>
          </cell>
        </row>
        <row r="131">
          <cell r="A131" t="str">
            <v>Implementation Coordination Team (ICT) on Information Systems and Services (ISS)</v>
          </cell>
          <cell r="B131">
            <v>126</v>
          </cell>
        </row>
        <row r="132">
          <cell r="A132" t="str">
            <v>Ad hoc meetings of experts to consider situations of high risk or opportunities. (type M but for DOBS)</v>
          </cell>
          <cell r="B132">
            <v>127</v>
          </cell>
        </row>
        <row r="133">
          <cell r="A133" t="str">
            <v>Meetings of the Inter-Programme Expert Team on Data Representation Maintainance and Monitoring (IPET-DRMM)</v>
          </cell>
          <cell r="B133">
            <v>128</v>
          </cell>
        </row>
        <row r="134">
          <cell r="A134" t="str">
            <v>Meetings of the Inter-Programme Expert Team on on Metadata and Data Representation Development (IPET-MDRD)</v>
          </cell>
          <cell r="B134">
            <v>129</v>
          </cell>
        </row>
        <row r="135">
          <cell r="A135" t="str">
            <v>Completion of ey legacy activities  from the previous financial periods </v>
          </cell>
          <cell r="B135">
            <v>130</v>
          </cell>
        </row>
        <row r="136">
          <cell r="A136" t="str">
            <v>WIS Office Support</v>
          </cell>
          <cell r="B136">
            <v>131</v>
          </cell>
        </row>
        <row r="137">
          <cell r="A137" t="str">
            <v>Meetings of Expert Teams on training needs </v>
          </cell>
          <cell r="B137">
            <v>132</v>
          </cell>
        </row>
        <row r="138">
          <cell r="A138" t="str">
            <v>Meetings of Expert Teams on WIS Centres (WISC)</v>
          </cell>
          <cell r="B138">
            <v>133</v>
          </cell>
        </row>
        <row r="139">
          <cell r="A139" t="str">
            <v>Meetings of Expert Teams on Telecommunications Infrastructure (ET-CTS) </v>
          </cell>
          <cell r="B139">
            <v>134</v>
          </cell>
        </row>
        <row r="140">
          <cell r="A140" t="str">
            <v>Preparation of technical reports on potential opportunities and threats to WMO Members ICT strategies.</v>
          </cell>
          <cell r="B140">
            <v>135</v>
          </cell>
        </row>
        <row r="141">
          <cell r="A141" t="str">
            <v>Review of WMO Technical Regulations No: 49, the updating of the WIS related manuals and guides </v>
          </cell>
          <cell r="B141">
            <v>136</v>
          </cell>
        </row>
        <row r="142">
          <cell r="A142" t="str">
            <v>Sponsoring of WIS experts to attend other Technical Cooperation (TC) and Regional Association (RA) meetings (discretionary).</v>
          </cell>
          <cell r="B142">
            <v>137</v>
          </cell>
        </row>
        <row r="143">
          <cell r="A143" t="str">
            <v>Steering Group on Radio Frequency Coordination (SG-RFC)</v>
          </cell>
          <cell r="B143">
            <v>138</v>
          </cell>
        </row>
        <row r="144">
          <cell r="A144" t="str">
            <v>Task Team on aviation XML - initial standard </v>
          </cell>
          <cell r="B144">
            <v>139</v>
          </cell>
        </row>
        <row r="145">
          <cell r="A145" t="str">
            <v>Metadata support for WIGOS implementation</v>
          </cell>
          <cell r="B145">
            <v>140</v>
          </cell>
        </row>
        <row r="146">
          <cell r="A146" t="str">
            <v>Regional Workshops on Climate Monitoring and Climate Watch Systems</v>
          </cell>
          <cell r="B146">
            <v>141</v>
          </cell>
        </row>
        <row r="147">
          <cell r="A147" t="str">
            <v>Regional workshops on Data Rescue, digitisation and Homogenis</v>
          </cell>
          <cell r="B147">
            <v>142</v>
          </cell>
        </row>
        <row r="148">
          <cell r="A148" t="str">
            <v>Provision of  guidance on Climate monitoring and Watch Systems  to support GFCS implementation (OBS&amp;Moni + CSIS)</v>
          </cell>
          <cell r="B148">
            <v>143</v>
          </cell>
        </row>
        <row r="149">
          <cell r="A149" t="str">
            <v>RMDCN workshops and meetings</v>
          </cell>
          <cell r="B149">
            <v>144</v>
          </cell>
        </row>
        <row r="150">
          <cell r="A150" t="str">
            <v> </v>
          </cell>
          <cell r="B150">
            <v>145</v>
          </cell>
        </row>
        <row r="151">
          <cell r="A151" t="str">
            <v>Two Meetings on Instruments and standards for WIGOS (Establishment of CIMO Manual and major update of CIMO Guide)</v>
          </cell>
          <cell r="B151">
            <v>146</v>
          </cell>
        </row>
        <row r="152">
          <cell r="A152" t="str">
            <v>Three Meetings of CIMO Expert Teams on Standardization and Intercomparisons</v>
          </cell>
          <cell r="B152">
            <v>147</v>
          </cell>
        </row>
        <row r="153">
          <cell r="A153" t="str">
            <v>Three Meetings of CIMO Expert Teams on Remote-Sensing and New Technology</v>
          </cell>
          <cell r="B153">
            <v>148</v>
          </cell>
        </row>
        <row r="154">
          <cell r="A154" t="str">
            <v>One Meeting of CIMO Expert Team on RIC &amp;QMS</v>
          </cell>
          <cell r="B154">
            <v>149</v>
          </cell>
        </row>
        <row r="155">
          <cell r="A155" t="str">
            <v>Update of GOS-WIGOS publications (guides and manuals, English draft only, no editing and translations)</v>
          </cell>
          <cell r="B155">
            <v>150</v>
          </cell>
        </row>
        <row r="156">
          <cell r="A156" t="str">
            <v>CBS Technical Conference on Meteorological and Environmental Instruments and Methods of Observation (TECO) (2012)</v>
          </cell>
          <cell r="B156">
            <v>151</v>
          </cell>
        </row>
        <row r="157">
          <cell r="A157" t="str">
            <v>Commission for Basic Systems (2012)</v>
          </cell>
          <cell r="B157">
            <v>152</v>
          </cell>
        </row>
        <row r="158">
          <cell r="A158" t="str">
            <v>Activities for the design of observing networks</v>
          </cell>
          <cell r="B158">
            <v>153</v>
          </cell>
        </row>
        <row r="159">
          <cell r="A159" t="str">
            <v>Implementation Plan for the evolution of Global Observing Systems (EGOS-IP)</v>
          </cell>
          <cell r="B159">
            <v>154</v>
          </cell>
        </row>
        <row r="160">
          <cell r="A160" t="str">
            <v>Two Meetings of experts on the development of technical guidance related to QA/QC, metadata and harmonization of components of WIGOS Manual</v>
          </cell>
          <cell r="B160">
            <v>155</v>
          </cell>
        </row>
        <row r="161">
          <cell r="A161" t="str">
            <v>Advisory services on WIGOS implementation</v>
          </cell>
          <cell r="B161">
            <v>156</v>
          </cell>
        </row>
        <row r="162">
          <cell r="A162" t="str">
            <v>Missions related to WIGOS implementation</v>
          </cell>
          <cell r="B162">
            <v>157</v>
          </cell>
        </row>
        <row r="163">
          <cell r="A163" t="str">
            <v>Development of WIGOS Standardization Database</v>
          </cell>
          <cell r="B163">
            <v>158</v>
          </cell>
        </row>
        <row r="164">
          <cell r="B164">
            <v>159</v>
          </cell>
        </row>
        <row r="165">
          <cell r="A165" t="str">
            <v>Consultancy on emerging issues of WIGOS</v>
          </cell>
          <cell r="B165">
            <v>160</v>
          </cell>
        </row>
        <row r="166">
          <cell r="A166" t="str">
            <v>Standardization of global exchange of weather radar data</v>
          </cell>
          <cell r="B166">
            <v>161</v>
          </cell>
        </row>
        <row r="167">
          <cell r="A167" t="str">
            <v>ICG-WIGOS Task Team on WIGOS Implementation Plan (TT-WIP)</v>
          </cell>
          <cell r="B167">
            <v>162</v>
          </cell>
        </row>
        <row r="168">
          <cell r="A168" t="str">
            <v>Workshop on the impact of various observation systems on numerical weather prediction (NWP)</v>
          </cell>
          <cell r="B168">
            <v>163</v>
          </cell>
        </row>
        <row r="169">
          <cell r="A169" t="str">
            <v> </v>
          </cell>
          <cell r="B169">
            <v>164</v>
          </cell>
        </row>
        <row r="170">
          <cell r="A170" t="str">
            <v>Technical Conference on Instruments and Methods of Observations (TECO-2012)</v>
          </cell>
          <cell r="B170">
            <v>165</v>
          </cell>
        </row>
        <row r="171">
          <cell r="A171" t="str">
            <v>International Workshop on Marine Climatology</v>
          </cell>
          <cell r="B171">
            <v>166</v>
          </cell>
        </row>
        <row r="172">
          <cell r="B172">
            <v>167</v>
          </cell>
        </row>
        <row r="173">
          <cell r="A173" t="str">
            <v>Promote demonstration missions, ex.: Highly Elliptical Orbit (HEO) </v>
          </cell>
          <cell r="B173">
            <v>168</v>
          </cell>
        </row>
        <row r="174">
          <cell r="A174" t="str">
            <v>Participation of research agencies in GOS through CEOS Plenary and SIT Meetings</v>
          </cell>
          <cell r="B174">
            <v>169</v>
          </cell>
        </row>
        <row r="175">
          <cell r="A175" t="str">
            <v>Preparation of user enquiries and surveys on the WMO Satellite Programme</v>
          </cell>
          <cell r="B175">
            <v>170</v>
          </cell>
        </row>
        <row r="176">
          <cell r="A176" t="str">
            <v>Meetings of Expert Teams on Operations and Implementation (OI)</v>
          </cell>
          <cell r="B176">
            <v>171</v>
          </cell>
        </row>
        <row r="177">
          <cell r="A177" t="str">
            <v>Meetings of Expert Teams on GISC and DCPC Demonstration Processes (GDDP) </v>
          </cell>
          <cell r="B177">
            <v>172</v>
          </cell>
        </row>
        <row r="178">
          <cell r="A178" t="str">
            <v>Training workshops on Climate Data Management and Data Resues </v>
          </cell>
          <cell r="B178">
            <v>173</v>
          </cell>
        </row>
        <row r="179">
          <cell r="A179" t="str">
            <v>Conjoint International Civil Aviation Organization (ICAO) - CAeM Meeting</v>
          </cell>
          <cell r="B179">
            <v>174</v>
          </cell>
        </row>
        <row r="180">
          <cell r="A180" t="str">
            <v>Eight CAeM Expert teams on emerging issues of aeronautical meteorology</v>
          </cell>
          <cell r="B180">
            <v>175</v>
          </cell>
        </row>
        <row r="181">
          <cell r="A181" t="str">
            <v>Twelve ICAO - WMO Meetings</v>
          </cell>
          <cell r="B181">
            <v>176</v>
          </cell>
        </row>
        <row r="182">
          <cell r="A182" t="str">
            <v>Support to president of CAeM</v>
          </cell>
          <cell r="B182">
            <v>177</v>
          </cell>
        </row>
        <row r="183">
          <cell r="A183" t="str">
            <v>CAeM Management Group meeting</v>
          </cell>
          <cell r="B183">
            <v>178</v>
          </cell>
        </row>
        <row r="184">
          <cell r="A184" t="str">
            <v>Advisory services on emerging issues of aeronautical meteorology</v>
          </cell>
          <cell r="B184">
            <v>179</v>
          </cell>
        </row>
        <row r="185">
          <cell r="A185" t="str">
            <v>Two meetings on aviation-related Quality Management System</v>
          </cell>
          <cell r="B185">
            <v>180</v>
          </cell>
        </row>
        <row r="186">
          <cell r="A186" t="str">
            <v>Two Meeings of CBS CG-Nuclear Emergency Response Activities (ERA)</v>
          </cell>
          <cell r="B186">
            <v>181</v>
          </cell>
        </row>
        <row r="187">
          <cell r="A187" t="str">
            <v>Two CBS Expert Team on Nuclear power plant sitting and Operations</v>
          </cell>
          <cell r="B187">
            <v>182</v>
          </cell>
        </row>
        <row r="188">
          <cell r="A188" t="str">
            <v>Two CBS Expert Team Meetings on  Non-nuclear Atmospheric Transport Models (ATM) </v>
          </cell>
          <cell r="B188">
            <v>183</v>
          </cell>
        </row>
        <row r="189">
          <cell r="A189" t="str">
            <v>Two Meetings on Air Transport Modeling</v>
          </cell>
          <cell r="B189">
            <v>184</v>
          </cell>
        </row>
        <row r="190">
          <cell r="A190" t="str">
            <v>Advisory services on emerging issues of Emergency Response Activities (ERA)</v>
          </cell>
          <cell r="B190">
            <v>185</v>
          </cell>
        </row>
        <row r="191">
          <cell r="A191" t="str">
            <v>JCOMM Management Committee</v>
          </cell>
          <cell r="B191">
            <v>186</v>
          </cell>
        </row>
        <row r="192">
          <cell r="A192" t="str">
            <v>Nine JCOMM Expert Team Meetings on emerging issues</v>
          </cell>
          <cell r="B192">
            <v>187</v>
          </cell>
        </row>
        <row r="193">
          <cell r="A193" t="str">
            <v>Support to JCOMM co-presidents</v>
          </cell>
          <cell r="B193">
            <v>188</v>
          </cell>
        </row>
        <row r="194">
          <cell r="A194" t="str">
            <v>Four Workshops to Implement Coastal Inundation Forecasting Demonstration Project (CIFDP)</v>
          </cell>
          <cell r="B194">
            <v>189</v>
          </cell>
        </row>
        <row r="195">
          <cell r="A195" t="str">
            <v>Support for Global Ocean Observing System (GOOS)</v>
          </cell>
          <cell r="B195">
            <v>190</v>
          </cell>
        </row>
        <row r="196">
          <cell r="A196" t="str">
            <v>Two Meetings on Quality Management System (QMS)</v>
          </cell>
          <cell r="B196">
            <v>191</v>
          </cell>
        </row>
        <row r="197">
          <cell r="A197" t="str">
            <v>Participation in two Quality Management Framework (QMF) meetings</v>
          </cell>
          <cell r="B197">
            <v>192</v>
          </cell>
        </row>
        <row r="198">
          <cell r="A198" t="str">
            <v>CBS Impementation Coordination Team meeting</v>
          </cell>
          <cell r="B198">
            <v>193</v>
          </cell>
        </row>
        <row r="199">
          <cell r="A199" t="str">
            <v>Eight CBS Expert Team meetings</v>
          </cell>
          <cell r="B199">
            <v>194</v>
          </cell>
        </row>
        <row r="200">
          <cell r="A200" t="str">
            <v>Two Regional seamless services workshops</v>
          </cell>
          <cell r="B200">
            <v>195</v>
          </cell>
        </row>
        <row r="201">
          <cell r="A201" t="str">
            <v>WMO Forum on socio-economic impact of services</v>
          </cell>
          <cell r="B201">
            <v>196</v>
          </cell>
        </row>
        <row r="202">
          <cell r="A202" t="str">
            <v>Media outreach on the Public Weather Service Programme</v>
          </cell>
          <cell r="B202">
            <v>197</v>
          </cell>
        </row>
        <row r="203">
          <cell r="A203" t="str">
            <v>Two CBS Implementation Coordination Team (DPFS)</v>
          </cell>
          <cell r="B203">
            <v>198</v>
          </cell>
        </row>
        <row r="204">
          <cell r="A204" t="str">
            <v>Two CBS Expert Team Meetings on Operational Forecasting Process and Support</v>
          </cell>
          <cell r="B204">
            <v>199</v>
          </cell>
        </row>
        <row r="205">
          <cell r="A205" t="str">
            <v>Two Expert Team meets onOperational Prediction from Seasonal to Longer Timescales</v>
          </cell>
          <cell r="B205">
            <v>200</v>
          </cell>
        </row>
        <row r="206">
          <cell r="A206" t="str">
            <v>Operating Expenses and consultancy in the Weather and Disaster Risk Reduction Services Department</v>
          </cell>
          <cell r="B206">
            <v>201</v>
          </cell>
        </row>
        <row r="207">
          <cell r="A207" t="str">
            <v>ICT Charges WDS</v>
          </cell>
          <cell r="B207">
            <v>202</v>
          </cell>
        </row>
        <row r="208">
          <cell r="A208" t="str">
            <v>JCOMM Coordination Group on Services Forecasting Systems</v>
          </cell>
          <cell r="B208">
            <v>203</v>
          </cell>
        </row>
        <row r="209">
          <cell r="A209" t="str">
            <v>Communication expenses for end-users of the maritime sector and coastal zones</v>
          </cell>
          <cell r="B209">
            <v>204</v>
          </cell>
        </row>
        <row r="210">
          <cell r="A210" t="str">
            <v>Technical Conference on Effective Services Delivery</v>
          </cell>
          <cell r="B210">
            <v>205</v>
          </cell>
        </row>
        <row r="211">
          <cell r="A211" t="str">
            <v>Two Meetings EC Working Group on Service Delivery</v>
          </cell>
          <cell r="B211">
            <v>206</v>
          </cell>
        </row>
        <row r="212">
          <cell r="A212" t="str">
            <v>Secondments of NMHSs staff to address emerging issues of DPFS</v>
          </cell>
          <cell r="B212">
            <v>207</v>
          </cell>
        </row>
        <row r="213">
          <cell r="A213" t="str">
            <v>Publications from, and conferences on, DRR</v>
          </cell>
          <cell r="B213">
            <v>208</v>
          </cell>
        </row>
        <row r="214">
          <cell r="A214" t="str">
            <v>International and regional DRR meetings</v>
          </cell>
          <cell r="B214">
            <v>209</v>
          </cell>
        </row>
        <row r="215">
          <cell r="A215" t="str">
            <v> Inter TC Humanitarian TT</v>
          </cell>
          <cell r="B215">
            <v>210</v>
          </cell>
        </row>
        <row r="216">
          <cell r="A216" t="str">
            <v>Hazard/risk analysis mapping</v>
          </cell>
          <cell r="B216">
            <v>211</v>
          </cell>
        </row>
        <row r="217">
          <cell r="A217" t="str">
            <v>Survey of, and symposia on, DRR</v>
          </cell>
          <cell r="B217">
            <v>212</v>
          </cell>
        </row>
        <row r="218">
          <cell r="A218" t="str">
            <v>Disaster risk financing</v>
          </cell>
          <cell r="B218">
            <v>213</v>
          </cell>
        </row>
        <row r="219">
          <cell r="A219" t="str">
            <v>Hazard/risk in changing climate</v>
          </cell>
          <cell r="B219">
            <v>214</v>
          </cell>
        </row>
        <row r="220">
          <cell r="A220" t="str">
            <v>Hazard Risk Analysis</v>
          </cell>
          <cell r="B220">
            <v>215</v>
          </cell>
        </row>
        <row r="221">
          <cell r="A221" t="str">
            <v>Advisory Services in DRR</v>
          </cell>
          <cell r="B221">
            <v>216</v>
          </cell>
        </row>
        <row r="222">
          <cell r="A222" t="str">
            <v>Two Sessions of the RA-I Tropical Cyclone Commitee Session</v>
          </cell>
          <cell r="B222">
            <v>217</v>
          </cell>
        </row>
        <row r="223">
          <cell r="A223" t="str">
            <v>Four Sessions of the RA IV Hurricane Committee</v>
          </cell>
          <cell r="B223">
            <v>218</v>
          </cell>
        </row>
        <row r="224">
          <cell r="A224" t="str">
            <v>Two Sessions of the RA V Tropical Cyclone Committee </v>
          </cell>
          <cell r="B224">
            <v>219</v>
          </cell>
        </row>
        <row r="225">
          <cell r="A225" t="str">
            <v>Four Sessions of the Typhoon Committee</v>
          </cell>
          <cell r="B225">
            <v>220</v>
          </cell>
        </row>
        <row r="226">
          <cell r="A226" t="str">
            <v>Four Meetings of the Panel on Tropical Cyclones</v>
          </cell>
          <cell r="B226">
            <v>221</v>
          </cell>
        </row>
        <row r="227">
          <cell r="A227" t="str">
            <v>Two Meetings of the Regional Specialized Meteorological Centers (RSMC) - Tropical Cyclone Warning Centers (TCWC) Technical coordination meetings</v>
          </cell>
          <cell r="B227">
            <v>222</v>
          </cell>
        </row>
        <row r="228">
          <cell r="A228" t="str">
            <v>Two Technical Conferences on Forecasting for TC Landfall</v>
          </cell>
          <cell r="B228">
            <v>223</v>
          </cell>
        </row>
        <row r="229">
          <cell r="A229" t="str">
            <v>Two Regional Conerences on Ensemble/Probability Forecasts</v>
          </cell>
          <cell r="B229">
            <v>224</v>
          </cell>
        </row>
        <row r="230">
          <cell r="A230" t="str">
            <v>Two Workshops onStorm Surge Forecasting</v>
          </cell>
          <cell r="B230">
            <v>225</v>
          </cell>
        </row>
        <row r="231">
          <cell r="A231" t="str">
            <v>Four Workshop on RA IV Hurricane Forecasting</v>
          </cell>
          <cell r="B231">
            <v>226</v>
          </cell>
        </row>
        <row r="232">
          <cell r="A232" t="str">
            <v>Two Workshop on Southern hemisphere TCs</v>
          </cell>
          <cell r="B232">
            <v>227</v>
          </cell>
        </row>
        <row r="233">
          <cell r="A233" t="str">
            <v>Support for the provision of storm surge warning services</v>
          </cell>
          <cell r="B233">
            <v>228</v>
          </cell>
        </row>
        <row r="234">
          <cell r="A234" t="str">
            <v>Four Meetings of the Steering Group Severe Weather Forecasting Demonstration Project (SWFDP)</v>
          </cell>
          <cell r="B234">
            <v>229</v>
          </cell>
        </row>
        <row r="235">
          <cell r="A235" t="str">
            <v>Four Regional Projects on Severe Weather Forecasting Demonstration Project (SWFDP)</v>
          </cell>
          <cell r="B235">
            <v>230</v>
          </cell>
        </row>
        <row r="236">
          <cell r="A236" t="str">
            <v>Operating Expenses of the Tropical Cyclone Programme</v>
          </cell>
          <cell r="B236">
            <v>231</v>
          </cell>
        </row>
        <row r="237">
          <cell r="A237" t="str">
            <v>Two Meetings of the CBS Coordination Group on Forecast Verification</v>
          </cell>
          <cell r="B237">
            <v>232</v>
          </cell>
        </row>
        <row r="238">
          <cell r="A238" t="str">
            <v>Two Meetings of the Expert Team on Extended and Long-range Forecasting</v>
          </cell>
          <cell r="B238">
            <v>233</v>
          </cell>
        </row>
        <row r="239">
          <cell r="A239" t="str">
            <v>Two Regional cost recovery workshops</v>
          </cell>
          <cell r="B239">
            <v>234</v>
          </cell>
        </row>
        <row r="240">
          <cell r="A240" t="str">
            <v>Four Training Seminars on industry requirements</v>
          </cell>
          <cell r="B240">
            <v>235</v>
          </cell>
        </row>
        <row r="241">
          <cell r="A241" t="str">
            <v>Four Co-sponsored training events with the European Centre for Medium-Range Weather Forecasts (ECMWF), Deutscher Wetterdienst (DWD). </v>
          </cell>
          <cell r="B241">
            <v>236</v>
          </cell>
        </row>
        <row r="242">
          <cell r="A242" t="str">
            <v>Four Attachments of forecasters</v>
          </cell>
          <cell r="B242">
            <v>237</v>
          </cell>
        </row>
        <row r="243">
          <cell r="A243" t="str">
            <v>Four Storm Surge Training Courses at Indian Institute of Technology</v>
          </cell>
          <cell r="B243">
            <v>238</v>
          </cell>
        </row>
        <row r="244">
          <cell r="A244" t="str">
            <v>Two RA I Training Course: Tropical Cyclone Forecasting</v>
          </cell>
          <cell r="B244">
            <v>239</v>
          </cell>
        </row>
        <row r="245">
          <cell r="A245" t="str">
            <v>Two trainings on the new Terminal Aerodrome Forecast (TAF) system </v>
          </cell>
          <cell r="B245">
            <v>240</v>
          </cell>
        </row>
        <row r="246">
          <cell r="A246" t="str">
            <v>Two Workshops to Implement Quality Management System</v>
          </cell>
          <cell r="B246">
            <v>241</v>
          </cell>
        </row>
        <row r="247">
          <cell r="A247" t="str">
            <v>ICAO-WMO Conjoint Workshop</v>
          </cell>
          <cell r="B247">
            <v>242</v>
          </cell>
        </row>
        <row r="248">
          <cell r="A248" t="str">
            <v>Participation in nine Meetings of ICAO </v>
          </cell>
          <cell r="B248">
            <v>243</v>
          </cell>
        </row>
        <row r="249">
          <cell r="A249" t="str">
            <v>Meeting of the Joint WMO/IOC Technical Commission for Oceanography and Marine Meteorology (JCOMM IV)</v>
          </cell>
          <cell r="B249">
            <v>244</v>
          </cell>
        </row>
        <row r="250">
          <cell r="A250" t="str">
            <v>Advsory services and other emerging issues of the Public Weather Wervice Division (PWS)</v>
          </cell>
          <cell r="B250">
            <v>245</v>
          </cell>
        </row>
        <row r="251">
          <cell r="A251" t="str">
            <v>Advisory Services in PWS</v>
          </cell>
          <cell r="B251">
            <v>246</v>
          </cell>
        </row>
        <row r="252">
          <cell r="A252" t="str">
            <v>Atmospheric Research and Environment Branch International Activities</v>
          </cell>
          <cell r="B252">
            <v>247</v>
          </cell>
        </row>
        <row r="253">
          <cell r="A253" t="str">
            <v>CAS Management Group</v>
          </cell>
          <cell r="B253">
            <v>248</v>
          </cell>
        </row>
        <row r="254">
          <cell r="A254" t="str">
            <v>WMO research awards</v>
          </cell>
          <cell r="B254">
            <v>249</v>
          </cell>
        </row>
        <row r="255">
          <cell r="A255" t="str">
            <v>Assistance to the president of CAS</v>
          </cell>
          <cell r="B255">
            <v>250</v>
          </cell>
        </row>
        <row r="256">
          <cell r="A256" t="str">
            <v>Operating Expenses of the Atmospheric Research and Environment Branch (ARE)</v>
          </cell>
          <cell r="B256">
            <v>251</v>
          </cell>
        </row>
        <row r="257">
          <cell r="A257" t="str">
            <v>WWRP Open Science Conference</v>
          </cell>
          <cell r="B257">
            <v>252</v>
          </cell>
        </row>
        <row r="258">
          <cell r="A258" t="str">
            <v>Data Assimilation and Observing Strategy Working Group, project and other technical meetings and related publications</v>
          </cell>
          <cell r="B258">
            <v>253</v>
          </cell>
        </row>
        <row r="259">
          <cell r="A259" t="str">
            <v>Predictability and Ensemble Forecast Working Group, project and other technical meetings and related publications</v>
          </cell>
          <cell r="B259">
            <v>254</v>
          </cell>
        </row>
        <row r="260">
          <cell r="A260" t="str">
            <v>Societal and Economical Application  working group, project and other technical meetings including collaboration with JONAS with PWS and related publications</v>
          </cell>
          <cell r="B260">
            <v>255</v>
          </cell>
        </row>
        <row r="261">
          <cell r="A261" t="str">
            <v>Coordination of weather-climate activities through annual WWRP/WCRP WGNE Workshop</v>
          </cell>
          <cell r="B261">
            <v>256</v>
          </cell>
        </row>
        <row r="262">
          <cell r="A262" t="str">
            <v>Meetings of CAS Joint Scientific Committee  / Open Programme Area Group on World Weather Research Programme (JSC/OPAG-WWRP) to review progress of current status of the programme, initiate new projects and guide current and future efforts.</v>
          </cell>
          <cell r="B262">
            <v>257</v>
          </cell>
        </row>
        <row r="263">
          <cell r="A263" t="str">
            <v>Forecast verification research joint working group meeting, project and other technical meetings and related publications</v>
          </cell>
          <cell r="B263">
            <v>258</v>
          </cell>
        </row>
        <row r="264">
          <cell r="A264" t="str">
            <v>Nowcasting and Mesoscale Weather Forecasting Research Working Group, project and other technical meetings and related publications</v>
          </cell>
          <cell r="B264">
            <v>259</v>
          </cell>
        </row>
        <row r="265">
          <cell r="A265" t="str">
            <v>Nowcasting research working group, project and other technical meetings including collaboration with JONAS with PWS and related publications</v>
          </cell>
          <cell r="B265">
            <v>260</v>
          </cell>
        </row>
        <row r="266">
          <cell r="A266" t="str">
            <v>Support for quadrennial symposium, other major meetings and symposium on data assimilation, nowcasting, verification, and new meetings on forecast systems research.</v>
          </cell>
          <cell r="B266">
            <v>261</v>
          </cell>
        </row>
        <row r="267">
          <cell r="A267" t="str">
            <v>Technical meetings and model intercomparisons studies for three regional steering groups Asia; and Northern Africa-Middle East-Europe and Pan America; of the WMO Sand and Dust Storm Warning Advisory and Assessment System and related publications</v>
          </cell>
          <cell r="B267">
            <v>262</v>
          </cell>
        </row>
        <row r="268">
          <cell r="A268" t="str">
            <v>Technical meetings and other activities supporting forecast demonstration projects to transition operations into research</v>
          </cell>
          <cell r="B268">
            <v>263</v>
          </cell>
        </row>
        <row r="269">
          <cell r="A269" t="str">
            <v>Meeting on Tropical Meteorology Research Working Group, Cyclone and Monsoon panel, project and technical meetings and projects and related publications</v>
          </cell>
          <cell r="B269">
            <v>264</v>
          </cell>
        </row>
        <row r="270">
          <cell r="A270" t="str">
            <v>Ozone and UV technical meetings, publications and assessments including ozone depletion and the Vienna Convention</v>
          </cell>
          <cell r="B270">
            <v>265</v>
          </cell>
        </row>
        <row r="271">
          <cell r="A271" t="str">
            <v>Coordinating global observations for atmospheric prediction/analysis/assessment, including QA/QC, data management and NRT data delivery</v>
          </cell>
          <cell r="B271">
            <v>266</v>
          </cell>
        </row>
        <row r="272">
          <cell r="A272" t="str">
            <v>Support for international research</v>
          </cell>
          <cell r="B272">
            <v>267</v>
          </cell>
        </row>
        <row r="273">
          <cell r="A273" t="str">
            <v>Aerosol research technical meetings, projects and publications</v>
          </cell>
          <cell r="B273">
            <v>268</v>
          </cell>
        </row>
        <row r="274">
          <cell r="A274" t="str">
            <v>Training and capacity development activities related to atmospheric chemistry</v>
          </cell>
          <cell r="B274">
            <v>269</v>
          </cell>
        </row>
        <row r="275">
          <cell r="A275" t="str">
            <v>Greenhouse gas technical meetings and publications supporting development of global observations and analyses</v>
          </cell>
          <cell r="B275">
            <v>270</v>
          </cell>
        </row>
        <row r="276">
          <cell r="A276" t="str">
            <v>Meetings of the CAS JSC Open Programme Area Group (OPAG) on Environmental Pollution and Atmospheric Chemistry (EPAC) and GAW 2013, developing the GSP 2016-2023</v>
          </cell>
          <cell r="B276">
            <v>271</v>
          </cell>
        </row>
        <row r="277">
          <cell r="A277" t="str">
            <v>Reactive gases &amp; precipitation chemistry technical meetings and publications including observations and assessments</v>
          </cell>
          <cell r="B277">
            <v>272</v>
          </cell>
        </row>
        <row r="278">
          <cell r="A278" t="str">
            <v>Development of Strategic and implementation plan, technical meetings, capacity development, projects, assessments and publications for megacities and urban complexes </v>
          </cell>
          <cell r="B278">
            <v>273</v>
          </cell>
        </row>
        <row r="279">
          <cell r="A279" t="str">
            <v>Technical meetings and projects related to air quality (pollution, sand and dust, fires) observation and forecast systems</v>
          </cell>
          <cell r="B279">
            <v>274</v>
          </cell>
        </row>
        <row r="280">
          <cell r="A280" t="str">
            <v>16th Session of Commission for Atmospheric Sciences (CAS)</v>
          </cell>
          <cell r="B280">
            <v>275</v>
          </cell>
        </row>
        <row r="281">
          <cell r="A281" t="str">
            <v>Activities of CAgM Open Programme Area Group 1 (OPAG1) </v>
          </cell>
          <cell r="B281">
            <v>276</v>
          </cell>
        </row>
        <row r="282">
          <cell r="A282" t="str">
            <v>Activities of CAgM OPAG2</v>
          </cell>
          <cell r="B282">
            <v>277</v>
          </cell>
        </row>
        <row r="283">
          <cell r="A283" t="str">
            <v>Guidance Material on analysis and evaluation of agrometeorological data, products, and services</v>
          </cell>
          <cell r="B283">
            <v>278</v>
          </cell>
        </row>
        <row r="284">
          <cell r="A284" t="str">
            <v>CAgM Session (2014)</v>
          </cell>
          <cell r="B284">
            <v>279</v>
          </cell>
        </row>
        <row r="285">
          <cell r="A285" t="str">
            <v>International Workshop on Agrometeorological Services and Products (2014)</v>
          </cell>
          <cell r="B285">
            <v>280</v>
          </cell>
        </row>
        <row r="286">
          <cell r="A286" t="str">
            <v>Advisory Services on agricultural Meteorology</v>
          </cell>
          <cell r="B286">
            <v>281</v>
          </cell>
        </row>
        <row r="287">
          <cell r="A287" t="str">
            <v>Support to the President of CAgM</v>
          </cell>
          <cell r="B287">
            <v>282</v>
          </cell>
        </row>
        <row r="288">
          <cell r="A288" t="str">
            <v>Meeting on Revision of Agricultural Meteorology Programme</v>
          </cell>
          <cell r="B288">
            <v>283</v>
          </cell>
        </row>
        <row r="289">
          <cell r="A289" t="str">
            <v>Participation of AGM staff in four meetings of Regional Association</v>
          </cell>
          <cell r="B289">
            <v>284</v>
          </cell>
        </row>
        <row r="290">
          <cell r="A290" t="str">
            <v>Operating expenses for Agricultural Meteorology Programme</v>
          </cell>
          <cell r="B290">
            <v>285</v>
          </cell>
        </row>
        <row r="291">
          <cell r="A291" t="str">
            <v>Information Technology Charges (email, data storage, internet acces etc.)</v>
          </cell>
          <cell r="B291">
            <v>286</v>
          </cell>
        </row>
        <row r="292">
          <cell r="A292" t="str">
            <v>Development/Implementation of National Pilot Projects under WMO Flood Forecasting Initiative</v>
          </cell>
          <cell r="B292">
            <v>287</v>
          </cell>
        </row>
        <row r="293">
          <cell r="A293" t="str">
            <v>Implementation of the Strategy and Action plan of WMO's Flood Forecasting Initiative</v>
          </cell>
          <cell r="B293">
            <v>288</v>
          </cell>
        </row>
        <row r="294">
          <cell r="A294" t="str">
            <v>Helpdesk services and technology transfer in flood management (JPO)</v>
          </cell>
          <cell r="B294">
            <v>289</v>
          </cell>
        </row>
        <row r="295">
          <cell r="A295" t="str">
            <v>Guidance on and monitoring of the FFI through International Advisory Group (FFI-AG)</v>
          </cell>
          <cell r="B295">
            <v>290</v>
          </cell>
        </row>
        <row r="296">
          <cell r="A296" t="str">
            <v>Guidance Material for Coping with Drought and Desertification</v>
          </cell>
          <cell r="B296">
            <v>291</v>
          </cell>
        </row>
        <row r="297">
          <cell r="A297" t="str">
            <v>Guidance Material on best practices on the use of climate information for Agricultural risk management </v>
          </cell>
          <cell r="B297">
            <v>292</v>
          </cell>
        </row>
        <row r="298">
          <cell r="A298" t="str">
            <v>Development of guidance and best practices on use of global/regional climate products </v>
          </cell>
          <cell r="B298">
            <v>293</v>
          </cell>
        </row>
        <row r="299">
          <cell r="A299" t="str">
            <v>Development of CLIPS toolkit (software, data, reference materials, etc.)</v>
          </cell>
          <cell r="B299">
            <v>294</v>
          </cell>
        </row>
        <row r="300">
          <cell r="A300" t="str">
            <v>Development and oversight by CCl-CBS of climate components of Global Data Processing Forecasting System (GDPFS), including National Climate Centers</v>
          </cell>
          <cell r="B300">
            <v>295</v>
          </cell>
        </row>
        <row r="301">
          <cell r="A301" t="str">
            <v>Climate Information and Prediciton Services (CLIPS) showcase projects to demonstrate the benefits of climate services</v>
          </cell>
          <cell r="B301">
            <v>296</v>
          </cell>
        </row>
        <row r="302">
          <cell r="A302" t="str">
            <v>Development of tools and guidance for user-targeted climate products and indices</v>
          </cell>
          <cell r="B302">
            <v>297</v>
          </cell>
        </row>
        <row r="303">
          <cell r="A303" t="str">
            <v>Commission for Climatology CCl-XVI</v>
          </cell>
          <cell r="B303">
            <v>298</v>
          </cell>
        </row>
        <row r="304">
          <cell r="A304" t="str">
            <v>Commission for Climatology (CCl) Activities</v>
          </cell>
          <cell r="B304">
            <v>299</v>
          </cell>
        </row>
        <row r="305">
          <cell r="A305" t="str">
            <v>Four Meetings of EC Working Group on Climate Water and Environment (CWE)</v>
          </cell>
          <cell r="B305">
            <v>300</v>
          </cell>
        </row>
        <row r="306">
          <cell r="A306" t="str">
            <v>Operating expenses of the Climate Prediction and Adaptation Branch (CLPA)</v>
          </cell>
          <cell r="B306">
            <v>301</v>
          </cell>
        </row>
        <row r="307">
          <cell r="A307" t="str">
            <v>Development of Global Seasonal Climate Update (GSCU) (consenus-based)</v>
          </cell>
          <cell r="B307">
            <v>302</v>
          </cell>
        </row>
        <row r="308">
          <cell r="A308" t="str">
            <v>Translation and publication of Guide to Climatological Practices (WMO No100)</v>
          </cell>
          <cell r="B308">
            <v>303</v>
          </cell>
        </row>
        <row r="309">
          <cell r="A309" t="str">
            <v>Support for user aspects of climate services through regional workshops and national and Regional Climate Outlook Forums</v>
          </cell>
          <cell r="B309">
            <v>304</v>
          </cell>
        </row>
        <row r="310">
          <cell r="A310" t="str">
            <v>Publication of manuals and technical documents related to climate information products</v>
          </cell>
          <cell r="B310">
            <v>305</v>
          </cell>
        </row>
        <row r="311">
          <cell r="A311" t="str">
            <v>Standardization of Regional Climate Center (RCC) product presentation and dissemination </v>
          </cell>
          <cell r="B311">
            <v>306</v>
          </cell>
        </row>
        <row r="312">
          <cell r="A312" t="str">
            <v>Support to Regional climate Outlook Fora (RCOF) and national climate Fora</v>
          </cell>
          <cell r="B312">
            <v>307</v>
          </cell>
        </row>
        <row r="313">
          <cell r="A313" t="str">
            <v>Support for WCAS participation in UN agency activities</v>
          </cell>
          <cell r="B313">
            <v>308</v>
          </cell>
        </row>
        <row r="314">
          <cell r="A314" t="str">
            <v>Support to President of CCl </v>
          </cell>
          <cell r="B314">
            <v>309</v>
          </cell>
        </row>
        <row r="315">
          <cell r="A315" t="str">
            <v>Support to joint CCl-WCRP activities on regional climate predictions and projections </v>
          </cell>
          <cell r="B315">
            <v>310</v>
          </cell>
        </row>
        <row r="316">
          <cell r="A316" t="str">
            <v>Publication of guidance on climate information for climate risk management and adaptation</v>
          </cell>
          <cell r="B316">
            <v>311</v>
          </cell>
        </row>
        <row r="317">
          <cell r="A317" t="str">
            <v>Meetings of CCl-Management Group </v>
          </cell>
          <cell r="B317">
            <v>312</v>
          </cell>
        </row>
        <row r="318">
          <cell r="A318" t="str">
            <v>Support to CCl Technical Conference preceding CCl-XVI </v>
          </cell>
          <cell r="B318">
            <v>313</v>
          </cell>
        </row>
        <row r="319">
          <cell r="A319" t="str">
            <v>Application of climate information for water managers </v>
          </cell>
          <cell r="B319">
            <v>314</v>
          </cell>
        </row>
        <row r="320">
          <cell r="A320" t="str">
            <v>Development and support to Regional activities in Climate Variability on Water Resources</v>
          </cell>
          <cell r="B320">
            <v>315</v>
          </cell>
        </row>
        <row r="321">
          <cell r="A321" t="str">
            <v>Information Technology Charges (email, data storage, internet acces etc.)</v>
          </cell>
          <cell r="B321">
            <v>316</v>
          </cell>
        </row>
        <row r="322">
          <cell r="A322" t="str">
            <v>Operating expenses of the Hydrology and Water Resources Branch (HWR)</v>
          </cell>
          <cell r="B322">
            <v>317</v>
          </cell>
        </row>
        <row r="323">
          <cell r="A323" t="str">
            <v>Development of Technical Regulations and other Manuals as per the recommendation of Chy</v>
          </cell>
          <cell r="B323">
            <v>318</v>
          </cell>
        </row>
        <row r="324">
          <cell r="A324" t="str">
            <v>Evaluation of performance of hydrological instruments and techniques</v>
          </cell>
          <cell r="B324">
            <v>319</v>
          </cell>
        </row>
        <row r="325">
          <cell r="A325" t="str">
            <v>Activities of CHy</v>
          </cell>
          <cell r="B325">
            <v>320</v>
          </cell>
        </row>
        <row r="326">
          <cell r="A326" t="str">
            <v>Development of new and support to the existing WHYCOS components</v>
          </cell>
          <cell r="B326">
            <v>321</v>
          </cell>
        </row>
        <row r="327">
          <cell r="A327" t="str">
            <v>Promote and support coordination among various WHYCOS components</v>
          </cell>
          <cell r="B327">
            <v>322</v>
          </cell>
        </row>
        <row r="328">
          <cell r="A328" t="str">
            <v>Guidance on and monitoring of the WHYCOS through International Advisory Group (WIAG)</v>
          </cell>
          <cell r="B328">
            <v>323</v>
          </cell>
        </row>
        <row r="329">
          <cell r="A329" t="str">
            <v>WHYCOS Review - immentation of responses to recommendations</v>
          </cell>
          <cell r="B329">
            <v>324</v>
          </cell>
        </row>
        <row r="330">
          <cell r="A330" t="str">
            <v>Publication of Manuals according to the QMF-Hydrology, including e-publication</v>
          </cell>
          <cell r="B330">
            <v>325</v>
          </cell>
        </row>
        <row r="331">
          <cell r="A331" t="str">
            <v>Support to Water Resources Assessment activities, including water quality and groundwater aspects</v>
          </cell>
          <cell r="B331">
            <v>326</v>
          </cell>
        </row>
        <row r="332">
          <cell r="A332" t="str">
            <v>Meetings of the Advisory Working Group (AWG) (2013, 2014, 2015)</v>
          </cell>
          <cell r="B332">
            <v>327</v>
          </cell>
        </row>
        <row r="333">
          <cell r="A333" t="str">
            <v>Updating of HWR and CHy websites and support to INFOHYDRO</v>
          </cell>
          <cell r="B333">
            <v>328</v>
          </cell>
        </row>
        <row r="334">
          <cell r="A334" t="str">
            <v>Support to Regional Associations activities in HWR</v>
          </cell>
          <cell r="B334">
            <v>329</v>
          </cell>
        </row>
        <row r="335">
          <cell r="A335" t="str">
            <v>Support hydrological data exchange and data management activities including data rescue</v>
          </cell>
          <cell r="B335">
            <v>330</v>
          </cell>
        </row>
        <row r="336">
          <cell r="A336" t="str">
            <v>Support  to global initiatives in HWR</v>
          </cell>
          <cell r="B336">
            <v>331</v>
          </cell>
        </row>
        <row r="337">
          <cell r="A337" t="str">
            <v>Support to President of CHy</v>
          </cell>
          <cell r="B337">
            <v>332</v>
          </cell>
        </row>
        <row r="338">
          <cell r="A338" t="str">
            <v>Implementation of capacity development activities on climate change adaptations</v>
          </cell>
          <cell r="B338">
            <v>333</v>
          </cell>
        </row>
        <row r="339">
          <cell r="A339" t="str">
            <v>Development and support to Regional activities in AGM</v>
          </cell>
          <cell r="B339">
            <v>334</v>
          </cell>
        </row>
        <row r="340">
          <cell r="A340" t="str">
            <v>Roving Seminars for Farmers</v>
          </cell>
          <cell r="B340">
            <v>335</v>
          </cell>
        </row>
        <row r="341">
          <cell r="A341" t="str">
            <v>Two Training Workshops on Agrometeorological Services </v>
          </cell>
          <cell r="B341">
            <v>336</v>
          </cell>
        </row>
        <row r="342">
          <cell r="A342" t="str">
            <v>Assistance for WMO Regional Training Centers in Agrometeorology</v>
          </cell>
          <cell r="B342">
            <v>337</v>
          </cell>
        </row>
        <row r="343">
          <cell r="A343" t="str">
            <v>Regional/National Seminars/Workshop on Manuals of the QMF-Hydrology including development of promotional material</v>
          </cell>
          <cell r="B343">
            <v>338</v>
          </cell>
        </row>
        <row r="344">
          <cell r="A344" t="str">
            <v>Development of Training Proposals according to the WMO Strategy for Education and Training (E&amp;T) in HWR</v>
          </cell>
          <cell r="B344">
            <v>339</v>
          </cell>
        </row>
        <row r="345">
          <cell r="A345" t="str">
            <v>Roving Seminars according to WMO Strategy on Education and Training (E&amp;T) in HWR</v>
          </cell>
          <cell r="B345">
            <v>340</v>
          </cell>
        </row>
        <row r="346">
          <cell r="A346" t="str">
            <v>Training Activities according to WMO Strategy for Education and Training (E&amp;T) in HWR</v>
          </cell>
          <cell r="B346">
            <v>341</v>
          </cell>
        </row>
        <row r="347">
          <cell r="A347" t="str">
            <v>Support to Participants for Working Seminarss, Technical Conferences, Courses in HWR</v>
          </cell>
          <cell r="B347">
            <v>342</v>
          </cell>
        </row>
        <row r="348">
          <cell r="A348" t="str">
            <v>Assistance for WMO Regional Training Centers in HWR</v>
          </cell>
          <cell r="B348">
            <v>343</v>
          </cell>
        </row>
        <row r="349">
          <cell r="A349" t="str">
            <v>Symposium on Seasonal Climate Outlooks for Adaptation to Climate Variability and Change </v>
          </cell>
          <cell r="B349">
            <v>344</v>
          </cell>
        </row>
        <row r="350">
          <cell r="A350" t="str">
            <v>Development of WMO certification procedures for climate specialists/professionals</v>
          </cell>
          <cell r="B350">
            <v>345</v>
          </cell>
        </row>
        <row r="351">
          <cell r="A351" t="str">
            <v>Development of climate curriculum modules for use in RTCs and national training programmes</v>
          </cell>
          <cell r="B351">
            <v>346</v>
          </cell>
        </row>
        <row r="352">
          <cell r="A352" t="str">
            <v>Support to participants in World Climate Programme workshops</v>
          </cell>
          <cell r="B352">
            <v>347</v>
          </cell>
        </row>
        <row r="353">
          <cell r="A353" t="str">
            <v>Training activities on user targeted CLIPS product generation</v>
          </cell>
          <cell r="B353">
            <v>348</v>
          </cell>
        </row>
        <row r="354">
          <cell r="A354" t="str">
            <v>Technical workshops on climate, drought and desertification </v>
          </cell>
          <cell r="B354">
            <v>349</v>
          </cell>
        </row>
        <row r="355">
          <cell r="A355" t="str">
            <v>Guidance Material on Climate and Biodiversity, information products and publications on climate, drought and desertification</v>
          </cell>
          <cell r="B355">
            <v>350</v>
          </cell>
        </row>
        <row r="356">
          <cell r="A356" t="str">
            <v>Support to Meetings organized by UNCCD and Convention for Biological Diversity (CBD) </v>
          </cell>
          <cell r="B356">
            <v>351</v>
          </cell>
        </row>
        <row r="357">
          <cell r="A357" t="str">
            <v>Participation in meetings of the United Nations Convention to Combat Desertification (UNCCD) and Convention on Biodiversity (CBD)</v>
          </cell>
          <cell r="B357">
            <v>352</v>
          </cell>
        </row>
        <row r="358">
          <cell r="A358" t="str">
            <v>Development of climate related guidance materials and publications </v>
          </cell>
          <cell r="B358">
            <v>353</v>
          </cell>
        </row>
        <row r="359">
          <cell r="A359" t="str">
            <v>Support to UN-Water activities</v>
          </cell>
          <cell r="B359">
            <v>354</v>
          </cell>
        </row>
        <row r="360">
          <cell r="A360" t="str">
            <v>Participation in Hydrology and Water Resources (HWR) meetings of UN bodies</v>
          </cell>
          <cell r="B360">
            <v>355</v>
          </cell>
        </row>
        <row r="361">
          <cell r="A361" t="str">
            <v>WMO/UNESCO Liaison Committee for Hydrology</v>
          </cell>
          <cell r="B361">
            <v>356</v>
          </cell>
        </row>
        <row r="362">
          <cell r="A362" t="str">
            <v>Cosponsoring of activities in Hydrology and Water Resources (HWR) organized by NGOs and IGOs </v>
          </cell>
          <cell r="B362">
            <v>357</v>
          </cell>
        </row>
        <row r="363">
          <cell r="A363" t="str">
            <v>Participation in meetings of climate related matters organized by other UN bodies and international agencies </v>
          </cell>
          <cell r="B363">
            <v>358</v>
          </cell>
        </row>
        <row r="364">
          <cell r="A364" t="str">
            <v>Participation in the UNFCCC meetings and conferences</v>
          </cell>
          <cell r="B364">
            <v>359</v>
          </cell>
        </row>
        <row r="365">
          <cell r="A365" t="str">
            <v>Support to meetings organized by UNFCCC</v>
          </cell>
          <cell r="B365">
            <v>360</v>
          </cell>
        </row>
        <row r="366">
          <cell r="A366" t="str">
            <v>ICT Charges CLW</v>
          </cell>
          <cell r="B366">
            <v>361</v>
          </cell>
        </row>
        <row r="367">
          <cell r="A367" t="str">
            <v>Guidance Material on the prevention and mitigation of extreme events on agriculture</v>
          </cell>
          <cell r="B367">
            <v>362</v>
          </cell>
        </row>
        <row r="368">
          <cell r="A368" t="str">
            <v>Activities of CAgM OPAG3 </v>
          </cell>
          <cell r="B368">
            <v>363</v>
          </cell>
        </row>
        <row r="369">
          <cell r="A369" t="str">
            <v>Two Meetings of CAgM Management Group</v>
          </cell>
          <cell r="B369">
            <v>364</v>
          </cell>
        </row>
        <row r="370">
          <cell r="A370" t="str">
            <v>WMO Support to the International Flood Initiative</v>
          </cell>
          <cell r="B370">
            <v>365</v>
          </cell>
        </row>
        <row r="371">
          <cell r="A371" t="str">
            <v>Guidance Material on mitigation and adaptation strategies to cope with climate change in agricultural sector</v>
          </cell>
          <cell r="B371">
            <v>366</v>
          </cell>
        </row>
        <row r="372">
          <cell r="A372" t="str">
            <v>Meeting of CAgM OPAG3 Expert Team on climate variability and change in agriculture</v>
          </cell>
          <cell r="B372">
            <v>367</v>
          </cell>
        </row>
        <row r="373">
          <cell r="A373" t="str">
            <v>Two Regional Workshops on climate change adaptation and mitigation in agricultual sector</v>
          </cell>
          <cell r="B373">
            <v>368</v>
          </cell>
        </row>
        <row r="374">
          <cell r="A374" t="str">
            <v>Support for sectoral Outlook Forums in conjunction with Regional climate Outlook Fora (RCOF)</v>
          </cell>
          <cell r="B374">
            <v>369</v>
          </cell>
        </row>
        <row r="375">
          <cell r="A375" t="str">
            <v>Two Meetings of CCl-Implementation Coordination Team (ICT) </v>
          </cell>
          <cell r="B375">
            <v>370</v>
          </cell>
        </row>
        <row r="376">
          <cell r="A376" t="str">
            <v>Support to Regional Association activities related to climate applications and services</v>
          </cell>
          <cell r="B376">
            <v>371</v>
          </cell>
        </row>
        <row r="377">
          <cell r="A377" t="str">
            <v>Regional Workshops on Climate Services for User sectors  </v>
          </cell>
          <cell r="B377">
            <v>372</v>
          </cell>
        </row>
        <row r="378">
          <cell r="A378" t="str">
            <v>Commission of Hydrology Session (Chy)</v>
          </cell>
          <cell r="B378">
            <v>373</v>
          </cell>
        </row>
        <row r="379">
          <cell r="A379" t="str">
            <v>Inter-regional workshop on policy aspects of climate change</v>
          </cell>
          <cell r="B379">
            <v>374</v>
          </cell>
        </row>
        <row r="380">
          <cell r="A380" t="str">
            <v>General Management of the WMO Secretariat</v>
          </cell>
          <cell r="B380">
            <v>375</v>
          </cell>
        </row>
        <row r="381">
          <cell r="A381" t="str">
            <v>Operating Expenses of the Strategic Planning Office (SPO)</v>
          </cell>
          <cell r="B381">
            <v>376</v>
          </cell>
        </row>
        <row r="382">
          <cell r="A382" t="str">
            <v>Information Technology Charges (email, data storage, internet acces etc.)</v>
          </cell>
          <cell r="B382">
            <v>377</v>
          </cell>
        </row>
        <row r="383">
          <cell r="A383" t="str">
            <v>Review and update of WMO Strategic Plan, Operating Plan, M&amp;E and ERM</v>
          </cell>
          <cell r="B383">
            <v>378</v>
          </cell>
        </row>
        <row r="384">
          <cell r="A384" t="str">
            <v>Preparation / publication of WMO Strategic Plan*</v>
          </cell>
          <cell r="B384">
            <v>379</v>
          </cell>
        </row>
        <row r="385">
          <cell r="A385" t="str">
            <v>Preparation / publication of WMO Operating Plan**</v>
          </cell>
          <cell r="B385">
            <v>380</v>
          </cell>
        </row>
        <row r="386">
          <cell r="A386" t="str">
            <v>Ongoing strategic planning activities including support to Secretariat and WMO constituent bodies(Consultancy services)</v>
          </cell>
          <cell r="B386">
            <v>381</v>
          </cell>
        </row>
        <row r="387">
          <cell r="A387" t="str">
            <v>Three meetings of the EC Working Group on WMO Strategic and Operational Planning*</v>
          </cell>
          <cell r="B387">
            <v>382</v>
          </cell>
        </row>
        <row r="388">
          <cell r="A388" t="str">
            <v>Development and implementation of Monitoring and Evaluation (M&amp;E) System of WMO Programmes(Training and review of M&amp;E System and Guide)</v>
          </cell>
          <cell r="B388">
            <v>383</v>
          </cell>
        </row>
        <row r="389">
          <cell r="A389" t="str">
            <v>Training of staff on Results-based Management (RBM)</v>
          </cell>
          <cell r="B389">
            <v>384</v>
          </cell>
        </row>
        <row r="390">
          <cell r="A390" t="str">
            <v>Implementation of Enterprise Risk Management (ERM)(Training and review of RM Policy and Framework))</v>
          </cell>
          <cell r="B390">
            <v>385</v>
          </cell>
        </row>
        <row r="391">
          <cell r="A391" t="str">
            <v>Support to Members of developing and least developed countries on strategic planning</v>
          </cell>
          <cell r="B391">
            <v>386</v>
          </cell>
        </row>
        <row r="392">
          <cell r="A392" t="str">
            <v>Office support, EM</v>
          </cell>
          <cell r="B392">
            <v>387</v>
          </cell>
        </row>
        <row r="393">
          <cell r="A393" t="str">
            <v>Communications charges of the Development and Regional Activities Department (DRA)</v>
          </cell>
          <cell r="B393">
            <v>388</v>
          </cell>
        </row>
        <row r="394">
          <cell r="A394" t="str">
            <v>Operating Expenses of the DRA Department</v>
          </cell>
          <cell r="B394">
            <v>389</v>
          </cell>
        </row>
        <row r="395">
          <cell r="A395" t="str">
            <v>Information Technology Charges (email, data storage, internet acces etc.)</v>
          </cell>
          <cell r="B395">
            <v>390</v>
          </cell>
        </row>
        <row r="396">
          <cell r="A396" t="str">
            <v>Working Groups of RA I</v>
          </cell>
          <cell r="B396">
            <v>391</v>
          </cell>
        </row>
        <row r="397">
          <cell r="A397" t="str">
            <v>Working Groups of RA III</v>
          </cell>
          <cell r="B397">
            <v>392</v>
          </cell>
        </row>
        <row r="398">
          <cell r="A398" t="str">
            <v>Working Groups of RA II</v>
          </cell>
          <cell r="B398">
            <v>393</v>
          </cell>
        </row>
        <row r="399">
          <cell r="A399" t="str">
            <v>Working Groups of RA V</v>
          </cell>
          <cell r="B399">
            <v>394</v>
          </cell>
        </row>
        <row r="400">
          <cell r="A400" t="str">
            <v>Working Groups of  RA VI</v>
          </cell>
          <cell r="B400">
            <v>395</v>
          </cell>
        </row>
        <row r="401">
          <cell r="A401" t="str">
            <v>Assistance to President of RA I</v>
          </cell>
          <cell r="B401">
            <v>396</v>
          </cell>
        </row>
        <row r="402">
          <cell r="A402" t="str">
            <v>Regional Association I</v>
          </cell>
          <cell r="B402">
            <v>397</v>
          </cell>
        </row>
        <row r="403">
          <cell r="A403" t="str">
            <v>Working Group on Tropical Cyclones of RA I</v>
          </cell>
          <cell r="B403">
            <v>398</v>
          </cell>
        </row>
        <row r="404">
          <cell r="A404" t="str">
            <v>Assistance to President of RA III</v>
          </cell>
          <cell r="B404">
            <v>399</v>
          </cell>
        </row>
        <row r="405">
          <cell r="A405" t="str">
            <v>Assistance to President of RA IV</v>
          </cell>
          <cell r="B405">
            <v>400</v>
          </cell>
        </row>
        <row r="406">
          <cell r="A406" t="str">
            <v>Regional Association III</v>
          </cell>
          <cell r="B406">
            <v>401</v>
          </cell>
        </row>
        <row r="407">
          <cell r="A407" t="str">
            <v>Working Groups on Hurricanes of RA IV</v>
          </cell>
          <cell r="B407">
            <v>402</v>
          </cell>
        </row>
        <row r="408">
          <cell r="A408" t="str">
            <v>Working Group on Tropical Cyclones of RA V</v>
          </cell>
          <cell r="B408">
            <v>403</v>
          </cell>
        </row>
        <row r="409">
          <cell r="A409" t="str">
            <v>Assistance to President of RA II</v>
          </cell>
          <cell r="B409">
            <v>404</v>
          </cell>
        </row>
        <row r="410">
          <cell r="A410" t="str">
            <v>Assistance to President of RA V</v>
          </cell>
          <cell r="B410">
            <v>405</v>
          </cell>
        </row>
        <row r="411">
          <cell r="A411" t="str">
            <v>Assistance to Regional Hydrologcal Advisors</v>
          </cell>
          <cell r="B411">
            <v>406</v>
          </cell>
        </row>
        <row r="412">
          <cell r="A412" t="str">
            <v>Management Group of RA V</v>
          </cell>
          <cell r="B412">
            <v>407</v>
          </cell>
        </row>
        <row r="413">
          <cell r="A413" t="str">
            <v>Regional Association V</v>
          </cell>
          <cell r="B413">
            <v>408</v>
          </cell>
        </row>
        <row r="414">
          <cell r="A414" t="str">
            <v>Assistance to President of RA VI</v>
          </cell>
          <cell r="B414">
            <v>409</v>
          </cell>
        </row>
        <row r="415">
          <cell r="A415" t="str">
            <v>Management Group of RA VI</v>
          </cell>
          <cell r="B415">
            <v>410</v>
          </cell>
        </row>
        <row r="416">
          <cell r="A416" t="str">
            <v>Operating Expenses of the Regional Activities Coordination Office</v>
          </cell>
          <cell r="B416">
            <v>411</v>
          </cell>
        </row>
        <row r="417">
          <cell r="A417" t="str">
            <v>UN Security Management System in the field</v>
          </cell>
          <cell r="B417">
            <v>412</v>
          </cell>
        </row>
        <row r="418">
          <cell r="A418" t="str">
            <v>Cost sharing with SREP for P staff support</v>
          </cell>
          <cell r="B418">
            <v>413</v>
          </cell>
        </row>
        <row r="419">
          <cell r="A419" t="str">
            <v>Fixed costs of the WMO Office in Abuja, Nigeria </v>
          </cell>
          <cell r="B419">
            <v>414</v>
          </cell>
        </row>
        <row r="420">
          <cell r="A420" t="str">
            <v>Fixed costs of the WMO Office in Nairobi, Kenya </v>
          </cell>
          <cell r="B420">
            <v>415</v>
          </cell>
        </row>
        <row r="421">
          <cell r="A421" t="str">
            <v>Operating Expenses of the Regional Office for Africa (RAF)</v>
          </cell>
          <cell r="B421">
            <v>416</v>
          </cell>
        </row>
        <row r="422">
          <cell r="A422" t="str">
            <v>Expenses of the  WMO Office for E&amp;S Africa, Nairobi</v>
          </cell>
          <cell r="B422">
            <v>417</v>
          </cell>
        </row>
        <row r="423">
          <cell r="A423" t="str">
            <v>Expenses of the WMO Office for W-Africa, Abuja</v>
          </cell>
          <cell r="B423">
            <v>418</v>
          </cell>
        </row>
        <row r="424">
          <cell r="A424" t="str">
            <v>Fixed costs of the WMO Office in San Jose, Costa Rica</v>
          </cell>
          <cell r="B424">
            <v>419</v>
          </cell>
        </row>
        <row r="425">
          <cell r="A425" t="str">
            <v>Operating Expenses of the Regional Office for the Americas (RAM)</v>
          </cell>
          <cell r="B425">
            <v>420</v>
          </cell>
        </row>
        <row r="426">
          <cell r="A426" t="str">
            <v>Expenses of the WMO Office for North and Central America, San Jose, Costa Ricah</v>
          </cell>
          <cell r="B426">
            <v>421</v>
          </cell>
        </row>
        <row r="427">
          <cell r="A427" t="str">
            <v>Expenses of the WMO Office for South America, Asuncion, Paraguay</v>
          </cell>
          <cell r="B427">
            <v>422</v>
          </cell>
        </row>
        <row r="428">
          <cell r="A428" t="str">
            <v>Expenses of the WMO Office for SW Pacific</v>
          </cell>
          <cell r="B428">
            <v>423</v>
          </cell>
        </row>
        <row r="429">
          <cell r="A429" t="str">
            <v>Expenses of the WMO Office for West Asia</v>
          </cell>
          <cell r="B429">
            <v>424</v>
          </cell>
        </row>
        <row r="430">
          <cell r="A430" t="str">
            <v>Operating Expenses of the Regional Office for Europe (EUR)</v>
          </cell>
          <cell r="B430">
            <v>425</v>
          </cell>
        </row>
        <row r="431">
          <cell r="A431" t="str">
            <v>Regional Technical Conference in RA I</v>
          </cell>
          <cell r="B431">
            <v>426</v>
          </cell>
        </row>
        <row r="432">
          <cell r="A432" t="str">
            <v>Regional Seminar in RA III</v>
          </cell>
          <cell r="B432">
            <v>427</v>
          </cell>
        </row>
        <row r="433">
          <cell r="A433" t="str">
            <v>Regional Technical Conference in RA III</v>
          </cell>
          <cell r="B433">
            <v>428</v>
          </cell>
        </row>
        <row r="434">
          <cell r="A434" t="str">
            <v>Regional Technical Conference in RA IV</v>
          </cell>
          <cell r="B434">
            <v>429</v>
          </cell>
        </row>
        <row r="435">
          <cell r="A435" t="str">
            <v>Regional Seminar in RA V</v>
          </cell>
          <cell r="B435">
            <v>430</v>
          </cell>
        </row>
        <row r="436">
          <cell r="A436" t="str">
            <v>Operating Expenses of the Regional Office for Asia &amp; South-West Pacific (RAP)</v>
          </cell>
          <cell r="B436">
            <v>431</v>
          </cell>
        </row>
        <row r="437">
          <cell r="A437" t="str">
            <v>Regional Technical Conference in RA II</v>
          </cell>
          <cell r="B437">
            <v>432</v>
          </cell>
        </row>
        <row r="438">
          <cell r="A438" t="str">
            <v>Two LDC Coordination Meetings</v>
          </cell>
          <cell r="B438">
            <v>433</v>
          </cell>
        </row>
        <row r="439">
          <cell r="A439" t="str">
            <v>Three National Workshops for Strategic Plan </v>
          </cell>
          <cell r="B439">
            <v>434</v>
          </cell>
        </row>
        <row r="440">
          <cell r="A440" t="str">
            <v>Emergency Assistance to NMHSs</v>
          </cell>
          <cell r="B440">
            <v>435</v>
          </cell>
        </row>
        <row r="441">
          <cell r="A441" t="str">
            <v>Development and Enhancement of LDC Websites </v>
          </cell>
          <cell r="B441">
            <v>436</v>
          </cell>
        </row>
        <row r="442">
          <cell r="A442" t="str">
            <v>Two Regional Workshops for Africa</v>
          </cell>
          <cell r="B442">
            <v>437</v>
          </cell>
        </row>
        <row r="443">
          <cell r="A443" t="str">
            <v>Project Development: Negociations with Donors, Development of Contribution Agreements; Management of Projects funded from Voluntary Contributions</v>
          </cell>
          <cell r="B443">
            <v>438</v>
          </cell>
        </row>
        <row r="444">
          <cell r="A444" t="str">
            <v>Purchase of IT Equipment</v>
          </cell>
          <cell r="B444">
            <v>439</v>
          </cell>
        </row>
        <row r="445">
          <cell r="A445" t="str">
            <v>Basic Equipment and Services of the Office for the LDC Programme and Regional Coordination (LDCR)</v>
          </cell>
          <cell r="B445">
            <v>440</v>
          </cell>
        </row>
        <row r="446">
          <cell r="A446" t="str">
            <v>Roving seminars on weather, climate and farmers</v>
          </cell>
          <cell r="B446">
            <v>441</v>
          </cell>
        </row>
        <row r="447">
          <cell r="A447" t="str">
            <v>Advisory services for manpower development of NMHSs</v>
          </cell>
          <cell r="B447">
            <v>442</v>
          </cell>
        </row>
        <row r="448">
          <cell r="A448" t="str">
            <v>Production and exchange of training materials</v>
          </cell>
          <cell r="B448">
            <v>443</v>
          </cell>
        </row>
        <row r="449">
          <cell r="A449" t="str">
            <v>Coordination of ETR matters with UN and other international organizations</v>
          </cell>
          <cell r="B449">
            <v>444</v>
          </cell>
        </row>
        <row r="450">
          <cell r="A450" t="str">
            <v>Coordination of Fellowships with UN and other international organizations</v>
          </cell>
          <cell r="B450">
            <v>445</v>
          </cell>
        </row>
        <row r="451">
          <cell r="A451" t="str">
            <v>Meeting of the EC Panel of Experts on Education and Training (E&amp;T)</v>
          </cell>
          <cell r="B451">
            <v>446</v>
          </cell>
        </row>
        <row r="452">
          <cell r="A452" t="str">
            <v>Operating Expenses of the Education and Training Office</v>
          </cell>
          <cell r="B452">
            <v>447</v>
          </cell>
        </row>
        <row r="453">
          <cell r="A453" t="str">
            <v>Preparation and distribution of training publications to Members and Regional Training Centers (RTCs)</v>
          </cell>
          <cell r="B453">
            <v>448</v>
          </cell>
        </row>
        <row r="454">
          <cell r="A454" t="str">
            <v>Promoting and supporting distance and e-learning</v>
          </cell>
          <cell r="B454">
            <v>449</v>
          </cell>
        </row>
        <row r="455">
          <cell r="A455" t="str">
            <v>Provision to RTCs of advisory and training services</v>
          </cell>
          <cell r="B455">
            <v>450</v>
          </cell>
        </row>
        <row r="456">
          <cell r="A456" t="str">
            <v>Regional Training Seminars for National Trainers</v>
          </cell>
          <cell r="B456">
            <v>451</v>
          </cell>
        </row>
        <row r="457">
          <cell r="A457" t="str">
            <v>Survey on Member's training needs</v>
          </cell>
          <cell r="B457">
            <v>452</v>
          </cell>
        </row>
        <row r="458">
          <cell r="A458" t="str">
            <v>Distance Learning Courses according to Education and Training (E&amp;T) strategy for Hydrology and Water Resources Programme</v>
          </cell>
          <cell r="B458">
            <v>453</v>
          </cell>
        </row>
        <row r="459">
          <cell r="A459" t="str">
            <v>GAW training workshops on measure &amp; quality assurance</v>
          </cell>
          <cell r="B459">
            <v>454</v>
          </cell>
        </row>
        <row r="460">
          <cell r="A460" t="str">
            <v>Regional Training Seminars on capacity development </v>
          </cell>
          <cell r="B460">
            <v>455</v>
          </cell>
        </row>
        <row r="461">
          <cell r="A461" t="str">
            <v>Support to blended learning courses according to the Education and Training (E&amp;T) Strategy for HWR</v>
          </cell>
          <cell r="B461">
            <v>456</v>
          </cell>
        </row>
        <row r="462">
          <cell r="A462" t="str">
            <v>Training Course on "Aeronautical meteorology" </v>
          </cell>
          <cell r="B462">
            <v>457</v>
          </cell>
        </row>
        <row r="463">
          <cell r="A463" t="str">
            <v>Training Course on "Agrometeorology"</v>
          </cell>
          <cell r="B463">
            <v>458</v>
          </cell>
        </row>
        <row r="464">
          <cell r="A464" t="str">
            <v>Training Course on "Marine meteorology"</v>
          </cell>
          <cell r="B464">
            <v>459</v>
          </cell>
        </row>
        <row r="465">
          <cell r="A465" t="str">
            <v>Training Course on "Oceanographic Observations and Networks"</v>
          </cell>
          <cell r="B465">
            <v>460</v>
          </cell>
        </row>
        <row r="466">
          <cell r="A466" t="str">
            <v>Training Course on climate forecasting and verification </v>
          </cell>
          <cell r="B466">
            <v>461</v>
          </cell>
        </row>
        <row r="467">
          <cell r="A467" t="str">
            <v>Training Course on climate monitoring and watch systems </v>
          </cell>
          <cell r="B467">
            <v>462</v>
          </cell>
        </row>
        <row r="468">
          <cell r="A468" t="str">
            <v>Training Course on CLIPS product generation and users </v>
          </cell>
          <cell r="B468">
            <v>463</v>
          </cell>
        </row>
        <row r="469">
          <cell r="A469" t="str">
            <v>Training course on hurricane forecasting</v>
          </cell>
          <cell r="B469">
            <v>464</v>
          </cell>
        </row>
        <row r="470">
          <cell r="A470" t="str">
            <v>Training Seminar on instruments</v>
          </cell>
          <cell r="B470">
            <v>465</v>
          </cell>
        </row>
        <row r="471">
          <cell r="A471" t="str">
            <v>Training Seminar on PWS Delivery</v>
          </cell>
          <cell r="B471">
            <v>466</v>
          </cell>
        </row>
        <row r="472">
          <cell r="A472" t="str">
            <v>Training Seminar on Satellite meteorology </v>
          </cell>
          <cell r="B472">
            <v>467</v>
          </cell>
        </row>
        <row r="473">
          <cell r="A473" t="str">
            <v>Training Seminars on GDPS</v>
          </cell>
          <cell r="B473">
            <v>468</v>
          </cell>
        </row>
        <row r="474">
          <cell r="A474" t="str">
            <v>Training workshops on climate forecast</v>
          </cell>
          <cell r="B474">
            <v>469</v>
          </cell>
        </row>
        <row r="475">
          <cell r="A475" t="str">
            <v>Training workshops on monsoon studies</v>
          </cell>
          <cell r="B475">
            <v>470</v>
          </cell>
        </row>
        <row r="476">
          <cell r="A476" t="str">
            <v>Training workshops on SWFDP</v>
          </cell>
          <cell r="B476">
            <v>471</v>
          </cell>
        </row>
        <row r="477">
          <cell r="A477" t="str">
            <v>Specialized Training in Applications</v>
          </cell>
          <cell r="B477">
            <v>472</v>
          </cell>
        </row>
        <row r="478">
          <cell r="A478" t="str">
            <v>Implementation of Long-term Fellowships</v>
          </cell>
          <cell r="B478">
            <v>473</v>
          </cell>
        </row>
        <row r="479">
          <cell r="A479" t="str">
            <v>Implementation of Fellowships for Refugees</v>
          </cell>
          <cell r="B479">
            <v>474</v>
          </cell>
        </row>
        <row r="480">
          <cell r="A480" t="str">
            <v>Implementation of Short-term Fellowships</v>
          </cell>
          <cell r="B480">
            <v>475</v>
          </cell>
        </row>
        <row r="481">
          <cell r="A481" t="str">
            <v>Promoting school and Popular Education</v>
          </cell>
          <cell r="B481">
            <v>476</v>
          </cell>
        </row>
        <row r="482">
          <cell r="A482" t="str">
            <v>Training Seminar on Curriculum Development </v>
          </cell>
          <cell r="B482">
            <v>477</v>
          </cell>
        </row>
        <row r="483">
          <cell r="A483" t="str">
            <v>Informal Planning Mtg on Voluntary Cooperation Programme (VCP) / Development Cooperation</v>
          </cell>
          <cell r="B483">
            <v>478</v>
          </cell>
        </row>
        <row r="484">
          <cell r="A484" t="str">
            <v>Resource Mobilization Missions</v>
          </cell>
          <cell r="B484">
            <v>479</v>
          </cell>
        </row>
        <row r="485">
          <cell r="A485" t="str">
            <v>Establishment of Strategic Partnerships for financing and implementation of Regional Development Projects</v>
          </cell>
          <cell r="B485">
            <v>480</v>
          </cell>
        </row>
        <row r="486">
          <cell r="A486" t="str">
            <v>Management &amp; Operation of VCP Programme</v>
          </cell>
          <cell r="B486">
            <v>481</v>
          </cell>
        </row>
        <row r="487">
          <cell r="A487" t="str">
            <v>Participation in Meetings for Regional Coordination</v>
          </cell>
          <cell r="B487">
            <v>482</v>
          </cell>
        </row>
        <row r="488">
          <cell r="A488" t="str">
            <v>Working Groups of RA IV</v>
          </cell>
          <cell r="B488">
            <v>483</v>
          </cell>
        </row>
        <row r="489">
          <cell r="A489" t="str">
            <v>Management Group of RA I</v>
          </cell>
          <cell r="B489">
            <v>484</v>
          </cell>
        </row>
        <row r="490">
          <cell r="A490" t="str">
            <v>Management Group of RA IV</v>
          </cell>
          <cell r="B490">
            <v>485</v>
          </cell>
        </row>
        <row r="491">
          <cell r="A491" t="str">
            <v>Regional Association IV</v>
          </cell>
          <cell r="B491">
            <v>486</v>
          </cell>
        </row>
        <row r="492">
          <cell r="A492" t="str">
            <v>Management Group of RA III</v>
          </cell>
          <cell r="B492">
            <v>487</v>
          </cell>
        </row>
        <row r="493">
          <cell r="A493" t="str">
            <v>Management Group of RA II</v>
          </cell>
          <cell r="B493">
            <v>488</v>
          </cell>
        </row>
        <row r="494">
          <cell r="A494" t="str">
            <v>Regional Association II</v>
          </cell>
          <cell r="B494">
            <v>489</v>
          </cell>
        </row>
        <row r="495">
          <cell r="A495" t="str">
            <v>Regional Association VI</v>
          </cell>
          <cell r="B495">
            <v>490</v>
          </cell>
        </row>
        <row r="496">
          <cell r="A496" t="str">
            <v>Regional Seminar in RA I</v>
          </cell>
          <cell r="B496">
            <v>491</v>
          </cell>
        </row>
        <row r="497">
          <cell r="A497" t="str">
            <v>Regional Seminar in RA IV</v>
          </cell>
          <cell r="B497">
            <v>492</v>
          </cell>
        </row>
        <row r="498">
          <cell r="A498" t="str">
            <v>Regional Seminar in RA II</v>
          </cell>
          <cell r="B498">
            <v>493</v>
          </cell>
        </row>
        <row r="499">
          <cell r="A499" t="str">
            <v>Regional Technical Conference in RA V</v>
          </cell>
          <cell r="B499">
            <v>494</v>
          </cell>
        </row>
        <row r="500">
          <cell r="A500" t="str">
            <v>Regional Seminar in RA VI</v>
          </cell>
          <cell r="B500">
            <v>495</v>
          </cell>
        </row>
        <row r="501">
          <cell r="A501" t="str">
            <v>Regional Technical Conference in RA VI</v>
          </cell>
          <cell r="B501">
            <v>496</v>
          </cell>
        </row>
        <row r="502">
          <cell r="A502" t="str">
            <v>Meetings of the EC Working Group on Capacity Development</v>
          </cell>
          <cell r="B502">
            <v>497</v>
          </cell>
        </row>
        <row r="503">
          <cell r="A503" t="str">
            <v>Regional Workshop for Asia </v>
          </cell>
          <cell r="B503">
            <v>498</v>
          </cell>
        </row>
        <row r="504">
          <cell r="A504" t="str">
            <v>Regional Workshop for SIDS</v>
          </cell>
          <cell r="B504">
            <v>499</v>
          </cell>
        </row>
        <row r="505">
          <cell r="A505" t="str">
            <v>Regional Workshop for South-West Pacific</v>
          </cell>
          <cell r="B505">
            <v>500</v>
          </cell>
        </row>
        <row r="506">
          <cell r="A506" t="str">
            <v>Education and Training (E&amp;T) Symposium</v>
          </cell>
          <cell r="B506">
            <v>501</v>
          </cell>
        </row>
        <row r="507">
          <cell r="A507" t="str">
            <v>Training Seminar on Human Resources Development Planning</v>
          </cell>
          <cell r="B507">
            <v>502</v>
          </cell>
        </row>
        <row r="508">
          <cell r="A508" t="str">
            <v>Training Seminar on Management of Training Institutions </v>
          </cell>
          <cell r="B508">
            <v>503</v>
          </cell>
        </row>
        <row r="509">
          <cell r="A509" t="str">
            <v>Regional Symposia on Development Cooperation and Sensitizing Donors</v>
          </cell>
          <cell r="B509">
            <v>504</v>
          </cell>
        </row>
        <row r="510">
          <cell r="A510" t="str">
            <v>Regional Resource Mobilization Workshops</v>
          </cell>
          <cell r="B510">
            <v>505</v>
          </cell>
        </row>
        <row r="511">
          <cell r="A511" t="str">
            <v>Cost sharing for support of Project Coordiation Unit</v>
          </cell>
          <cell r="B511">
            <v>506</v>
          </cell>
        </row>
        <row r="512">
          <cell r="A512" t="str">
            <v>Conference services for meetings of IPCC, WCRP, GCOS and other extra-budgetary programmes</v>
          </cell>
          <cell r="B512">
            <v>507</v>
          </cell>
        </row>
        <row r="513">
          <cell r="A513" t="str">
            <v>Conference services for meetings of constituent bodies</v>
          </cell>
          <cell r="B513">
            <v>508</v>
          </cell>
        </row>
        <row r="514">
          <cell r="A514" t="str">
            <v>Direction of the LCP Department</v>
          </cell>
          <cell r="B514">
            <v>509</v>
          </cell>
        </row>
        <row r="515">
          <cell r="A515" t="str">
            <v>LCP contrib to ICT costs</v>
          </cell>
          <cell r="B515">
            <v>510</v>
          </cell>
        </row>
        <row r="516">
          <cell r="A516" t="str">
            <v>Documentation and translation services</v>
          </cell>
          <cell r="B516">
            <v>511</v>
          </cell>
        </row>
        <row r="517">
          <cell r="A517" t="str">
            <v>WMO Publications</v>
          </cell>
          <cell r="B517">
            <v>512</v>
          </cell>
        </row>
        <row r="518">
          <cell r="A518" t="str">
            <v>Standardized WMO branding and attractive designs</v>
          </cell>
          <cell r="B518">
            <v>513</v>
          </cell>
        </row>
        <row r="519">
          <cell r="A519" t="str">
            <v>Print shop management</v>
          </cell>
          <cell r="B519">
            <v>514</v>
          </cell>
        </row>
        <row r="520">
          <cell r="A520" t="str">
            <v>Conference services for external clients</v>
          </cell>
          <cell r="B520">
            <v>515</v>
          </cell>
        </row>
        <row r="521">
          <cell r="A521" t="str">
            <v>Management and maintenance of WMO Conference Centre</v>
          </cell>
          <cell r="B521">
            <v>516</v>
          </cell>
        </row>
        <row r="522">
          <cell r="A522" t="str">
            <v>Print shop reimbursable services</v>
          </cell>
          <cell r="B522">
            <v>517</v>
          </cell>
        </row>
        <row r="523">
          <cell r="A523" t="str">
            <v>Sales and distribution of WMO published material</v>
          </cell>
          <cell r="B523">
            <v>518</v>
          </cell>
        </row>
        <row r="524">
          <cell r="A524" t="str">
            <v>Resource Management and Support</v>
          </cell>
          <cell r="B524">
            <v>519</v>
          </cell>
        </row>
        <row r="525">
          <cell r="A525" t="str">
            <v>Office Support - Budget Office</v>
          </cell>
          <cell r="B525">
            <v>520</v>
          </cell>
        </row>
        <row r="526">
          <cell r="A526" t="str">
            <v>Office Support - FIN, MAMMUT, Fitch Ratings</v>
          </cell>
          <cell r="B526">
            <v>521</v>
          </cell>
        </row>
        <row r="527">
          <cell r="A527" t="str">
            <v>Compensation for Staff Association President</v>
          </cell>
          <cell r="B527">
            <v>522</v>
          </cell>
        </row>
        <row r="528">
          <cell r="A528" t="str">
            <v>UN Common system policies (attendance to pension meetings)</v>
          </cell>
          <cell r="B528">
            <v>523</v>
          </cell>
        </row>
        <row r="529">
          <cell r="A529" t="str">
            <v>Insurance (Willis)</v>
          </cell>
          <cell r="B529">
            <v>524</v>
          </cell>
        </row>
        <row r="530">
          <cell r="A530" t="str">
            <v>Administration staff (classification consultant)</v>
          </cell>
          <cell r="B530">
            <v>525</v>
          </cell>
        </row>
        <row r="531">
          <cell r="A531" t="str">
            <v>ITC and COS Charges (REM)</v>
          </cell>
          <cell r="B531">
            <v>526</v>
          </cell>
        </row>
        <row r="532">
          <cell r="A532" t="str">
            <v>Maintenance of Oracle EBS *</v>
          </cell>
          <cell r="B532">
            <v>527</v>
          </cell>
        </row>
        <row r="533">
          <cell r="A533" t="str">
            <v>Telecommunications and Network Connectivity</v>
          </cell>
          <cell r="B533">
            <v>528</v>
          </cell>
        </row>
        <row r="534">
          <cell r="A534" t="str">
            <v>Office Automation Systems</v>
          </cell>
          <cell r="B534">
            <v>529</v>
          </cell>
        </row>
        <row r="535">
          <cell r="A535" t="str">
            <v>Management and maintenance of WMO building and provision of security services</v>
          </cell>
          <cell r="B535">
            <v>530</v>
          </cell>
        </row>
        <row r="536">
          <cell r="A536" t="str">
            <v>Travel and procurement processes of WMO (travek, temporary staff)</v>
          </cell>
          <cell r="B536">
            <v>531</v>
          </cell>
        </row>
        <row r="537">
          <cell r="A537" t="str">
            <v>Joint Costs (excluding JIU and field security)</v>
          </cell>
          <cell r="B537">
            <v>532</v>
          </cell>
        </row>
        <row r="538">
          <cell r="A538" t="str">
            <v>Other Expenditure (staff compensation fund)</v>
          </cell>
          <cell r="B538">
            <v>533</v>
          </cell>
        </row>
        <row r="539">
          <cell r="A539" t="str">
            <v>Headquarter Building (repayment of the loan)</v>
          </cell>
          <cell r="B539">
            <v>534</v>
          </cell>
        </row>
        <row r="540">
          <cell r="A540" t="str">
            <v>Building Maintenance and building insurance</v>
          </cell>
          <cell r="B540">
            <v>535</v>
          </cell>
        </row>
        <row r="541">
          <cell r="A541" t="str">
            <v>WMO Contribution to GCOS</v>
          </cell>
          <cell r="B541">
            <v>536</v>
          </cell>
        </row>
        <row r="542">
          <cell r="A542" t="str">
            <v>WMO Contribution to IPCC</v>
          </cell>
          <cell r="B542">
            <v>537</v>
          </cell>
        </row>
        <row r="543">
          <cell r="A543" t="str">
            <v>WMO Contribution to JCRF</v>
          </cell>
          <cell r="B543">
            <v>538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499"/>
  <sheetViews>
    <sheetView tabSelected="1" workbookViewId="0" topLeftCell="H4">
      <pane ySplit="2" topLeftCell="BM6" activePane="bottomLeft" state="frozen"/>
      <selection pane="topLeft" activeCell="I4" sqref="I4"/>
      <selection pane="bottomLeft" activeCell="AF94" sqref="AF94"/>
    </sheetView>
  </sheetViews>
  <sheetFormatPr defaultColWidth="9.140625" defaultRowHeight="12.75" outlineLevelCol="1"/>
  <cols>
    <col min="1" max="3" width="9.28125" style="6" hidden="1" customWidth="1"/>
    <col min="4" max="4" width="9.140625" style="7" customWidth="1"/>
    <col min="5" max="5" width="9.140625" style="6" customWidth="1"/>
    <col min="6" max="8" width="9.140625" style="7" customWidth="1"/>
    <col min="9" max="9" width="32.421875" style="7" customWidth="1"/>
    <col min="10" max="10" width="8.7109375" style="7" customWidth="1"/>
    <col min="11" max="13" width="11.7109375" style="7" customWidth="1"/>
    <col min="14" max="14" width="43.7109375" style="10" customWidth="1"/>
    <col min="15" max="18" width="10.421875" style="8" hidden="1" customWidth="1" outlineLevel="1"/>
    <col min="19" max="20" width="11.421875" style="8" hidden="1" customWidth="1" outlineLevel="1"/>
    <col min="21" max="21" width="11.140625" style="8" hidden="1" customWidth="1" outlineLevel="1"/>
    <col min="22" max="22" width="10.421875" style="8" hidden="1" customWidth="1" outlineLevel="1"/>
    <col min="23" max="23" width="12.8515625" style="8" customWidth="1" collapsed="1"/>
    <col min="24" max="27" width="10.421875" style="8" hidden="1" customWidth="1" outlineLevel="1"/>
    <col min="28" max="29" width="11.421875" style="8" hidden="1" customWidth="1" outlineLevel="1"/>
    <col min="30" max="30" width="11.140625" style="8" hidden="1" customWidth="1" outlineLevel="1"/>
    <col min="31" max="31" width="10.421875" style="8" hidden="1" customWidth="1" outlineLevel="1"/>
    <col min="32" max="32" width="12.8515625" style="8" customWidth="1" collapsed="1"/>
    <col min="33" max="36" width="10.421875" style="8" hidden="1" customWidth="1" outlineLevel="1"/>
    <col min="37" max="38" width="11.421875" style="8" hidden="1" customWidth="1" outlineLevel="1"/>
    <col min="39" max="39" width="11.140625" style="8" hidden="1" customWidth="1" outlineLevel="1"/>
    <col min="40" max="40" width="10.421875" style="8" hidden="1" customWidth="1" outlineLevel="1"/>
    <col min="41" max="41" width="12.8515625" style="8" customWidth="1" collapsed="1"/>
    <col min="42" max="45" width="10.421875" style="8" hidden="1" customWidth="1" outlineLevel="1"/>
    <col min="46" max="47" width="11.421875" style="8" hidden="1" customWidth="1" outlineLevel="1"/>
    <col min="48" max="48" width="11.140625" style="8" hidden="1" customWidth="1" outlineLevel="1"/>
    <col min="49" max="49" width="10.421875" style="8" hidden="1" customWidth="1" outlineLevel="1"/>
    <col min="50" max="51" width="12.8515625" style="8" customWidth="1" collapsed="1"/>
    <col min="52" max="52" width="42.28125" style="4" hidden="1" customWidth="1"/>
    <col min="53" max="53" width="23.28125" style="5" hidden="1" customWidth="1"/>
    <col min="54" max="54" width="2.57421875" style="5" customWidth="1"/>
    <col min="55" max="16384" width="9.140625" style="6" customWidth="1"/>
  </cols>
  <sheetData>
    <row r="1" spans="1:51" ht="11.25">
      <c r="A1" s="1"/>
      <c r="B1" s="1"/>
      <c r="C1" s="1"/>
      <c r="D1" s="2" t="s">
        <v>47</v>
      </c>
      <c r="F1" s="2"/>
      <c r="G1" s="2"/>
      <c r="H1" s="2"/>
      <c r="I1" s="2"/>
      <c r="J1" s="2"/>
      <c r="K1" s="2"/>
      <c r="L1" s="2"/>
      <c r="M1" s="2"/>
      <c r="N1" s="9"/>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3" ht="11.25">
      <c r="A2" s="1"/>
      <c r="B2" s="1"/>
      <c r="C2" s="1"/>
    </row>
    <row r="3" spans="1:3" ht="11.25">
      <c r="A3" s="1"/>
      <c r="B3" s="1"/>
      <c r="C3" s="1"/>
    </row>
    <row r="4" spans="1:51" ht="11.25">
      <c r="A4" s="14"/>
      <c r="B4" s="14" t="s">
        <v>15</v>
      </c>
      <c r="C4" s="14"/>
      <c r="D4" s="15"/>
      <c r="E4" s="16"/>
      <c r="F4" s="16"/>
      <c r="G4" s="16"/>
      <c r="H4" s="16"/>
      <c r="I4" s="16"/>
      <c r="J4" s="16"/>
      <c r="K4" s="16"/>
      <c r="L4" s="16"/>
      <c r="M4" s="16"/>
      <c r="N4" s="17"/>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row>
    <row r="5" spans="1:54" s="23" customFormat="1" ht="45">
      <c r="A5" s="19" t="s">
        <v>16</v>
      </c>
      <c r="B5" s="19" t="s">
        <v>17</v>
      </c>
      <c r="C5" s="19" t="s">
        <v>18</v>
      </c>
      <c r="D5" s="20" t="s">
        <v>19</v>
      </c>
      <c r="E5" s="20" t="s">
        <v>20</v>
      </c>
      <c r="F5" s="20" t="s">
        <v>21</v>
      </c>
      <c r="G5" s="20" t="s">
        <v>22</v>
      </c>
      <c r="H5" s="20" t="s">
        <v>50</v>
      </c>
      <c r="I5" s="20" t="s">
        <v>49</v>
      </c>
      <c r="J5" s="20" t="s">
        <v>23</v>
      </c>
      <c r="K5" s="20" t="s">
        <v>24</v>
      </c>
      <c r="L5" s="20" t="s">
        <v>48</v>
      </c>
      <c r="M5" s="20" t="s">
        <v>46</v>
      </c>
      <c r="N5" s="20" t="s">
        <v>25</v>
      </c>
      <c r="O5" s="21" t="s">
        <v>27</v>
      </c>
      <c r="P5" s="21" t="s">
        <v>28</v>
      </c>
      <c r="Q5" s="21" t="s">
        <v>29</v>
      </c>
      <c r="R5" s="21" t="s">
        <v>30</v>
      </c>
      <c r="S5" s="21" t="s">
        <v>31</v>
      </c>
      <c r="T5" s="21" t="s">
        <v>32</v>
      </c>
      <c r="U5" s="21" t="s">
        <v>33</v>
      </c>
      <c r="V5" s="21" t="s">
        <v>34</v>
      </c>
      <c r="W5" s="21" t="s">
        <v>35</v>
      </c>
      <c r="X5" s="21" t="s">
        <v>27</v>
      </c>
      <c r="Y5" s="21" t="s">
        <v>28</v>
      </c>
      <c r="Z5" s="21" t="s">
        <v>29</v>
      </c>
      <c r="AA5" s="21" t="s">
        <v>30</v>
      </c>
      <c r="AB5" s="21" t="s">
        <v>31</v>
      </c>
      <c r="AC5" s="21" t="s">
        <v>32</v>
      </c>
      <c r="AD5" s="21" t="s">
        <v>36</v>
      </c>
      <c r="AE5" s="21" t="s">
        <v>34</v>
      </c>
      <c r="AF5" s="21" t="s">
        <v>37</v>
      </c>
      <c r="AG5" s="21" t="s">
        <v>27</v>
      </c>
      <c r="AH5" s="21" t="s">
        <v>28</v>
      </c>
      <c r="AI5" s="21" t="s">
        <v>29</v>
      </c>
      <c r="AJ5" s="21" t="s">
        <v>30</v>
      </c>
      <c r="AK5" s="21" t="s">
        <v>31</v>
      </c>
      <c r="AL5" s="21" t="s">
        <v>32</v>
      </c>
      <c r="AM5" s="21" t="s">
        <v>36</v>
      </c>
      <c r="AN5" s="21" t="s">
        <v>34</v>
      </c>
      <c r="AO5" s="21" t="s">
        <v>38</v>
      </c>
      <c r="AP5" s="21" t="s">
        <v>27</v>
      </c>
      <c r="AQ5" s="21" t="s">
        <v>28</v>
      </c>
      <c r="AR5" s="21" t="s">
        <v>29</v>
      </c>
      <c r="AS5" s="21" t="s">
        <v>30</v>
      </c>
      <c r="AT5" s="21" t="s">
        <v>31</v>
      </c>
      <c r="AU5" s="21" t="s">
        <v>32</v>
      </c>
      <c r="AV5" s="21" t="s">
        <v>36</v>
      </c>
      <c r="AW5" s="21" t="s">
        <v>34</v>
      </c>
      <c r="AX5" s="21" t="s">
        <v>39</v>
      </c>
      <c r="AY5" s="21" t="s">
        <v>26</v>
      </c>
      <c r="AZ5" s="22"/>
      <c r="BA5" s="17" t="s">
        <v>40</v>
      </c>
      <c r="BB5" s="17"/>
    </row>
    <row r="6" spans="1:54" s="23" customFormat="1" ht="12.75">
      <c r="A6" s="19"/>
      <c r="B6" s="19"/>
      <c r="C6" s="19"/>
      <c r="D6" s="20"/>
      <c r="E6" s="20"/>
      <c r="F6" s="20"/>
      <c r="G6" s="20"/>
      <c r="H6" s="20"/>
      <c r="I6" s="20"/>
      <c r="J6" s="20"/>
      <c r="K6" s="20"/>
      <c r="L6" s="20"/>
      <c r="M6" s="20"/>
      <c r="N6" s="20"/>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2"/>
      <c r="BA6" s="17"/>
      <c r="BB6" s="17"/>
    </row>
    <row r="7" spans="1:57" s="25" customFormat="1" ht="25.5">
      <c r="A7" s="6"/>
      <c r="B7" s="6"/>
      <c r="C7" s="6"/>
      <c r="D7" s="13"/>
      <c r="E7" s="13"/>
      <c r="F7" s="13">
        <v>1</v>
      </c>
      <c r="G7" s="13">
        <v>1.1</v>
      </c>
      <c r="H7" s="13" t="s">
        <v>51</v>
      </c>
      <c r="I7" s="61" t="s">
        <v>52</v>
      </c>
      <c r="K7" s="13"/>
      <c r="L7" s="13" t="s">
        <v>77</v>
      </c>
      <c r="M7" s="13"/>
      <c r="N7" s="24" t="s">
        <v>53</v>
      </c>
      <c r="O7" s="26">
        <v>0</v>
      </c>
      <c r="P7" s="26">
        <v>0</v>
      </c>
      <c r="Q7" s="26">
        <v>10000</v>
      </c>
      <c r="R7" s="26">
        <v>45000</v>
      </c>
      <c r="S7" s="26">
        <v>0</v>
      </c>
      <c r="T7" s="26">
        <v>0</v>
      </c>
      <c r="U7" s="26">
        <v>0</v>
      </c>
      <c r="V7" s="26">
        <v>0</v>
      </c>
      <c r="W7" s="27"/>
      <c r="X7" s="26"/>
      <c r="Y7" s="26"/>
      <c r="Z7" s="26"/>
      <c r="AA7" s="26"/>
      <c r="AB7" s="26"/>
      <c r="AC7" s="26"/>
      <c r="AD7" s="26"/>
      <c r="AE7" s="26"/>
      <c r="AF7" s="27"/>
      <c r="AG7" s="26"/>
      <c r="AH7" s="26"/>
      <c r="AI7" s="26"/>
      <c r="AJ7" s="26"/>
      <c r="AK7" s="26"/>
      <c r="AL7" s="26"/>
      <c r="AM7" s="26"/>
      <c r="AN7" s="26"/>
      <c r="AO7" s="27"/>
      <c r="AP7" s="26"/>
      <c r="AQ7" s="26"/>
      <c r="AR7" s="26"/>
      <c r="AS7" s="26"/>
      <c r="AT7" s="26"/>
      <c r="AU7" s="26"/>
      <c r="AV7" s="26"/>
      <c r="AW7" s="26"/>
      <c r="AX7" s="27"/>
      <c r="AY7" s="27"/>
      <c r="AZ7" s="28"/>
      <c r="BA7" s="29"/>
      <c r="BB7" s="30"/>
      <c r="BC7" s="30"/>
      <c r="BD7" s="30"/>
      <c r="BE7" s="30"/>
    </row>
    <row r="8" spans="1:57" s="25" customFormat="1" ht="51">
      <c r="A8" s="6"/>
      <c r="B8" s="6"/>
      <c r="C8" s="6"/>
      <c r="D8" s="13"/>
      <c r="E8" s="13"/>
      <c r="F8" s="13">
        <v>1</v>
      </c>
      <c r="G8" s="13">
        <v>1.1</v>
      </c>
      <c r="H8" s="13"/>
      <c r="I8" s="61"/>
      <c r="J8" s="60" t="s">
        <v>180</v>
      </c>
      <c r="K8" s="13"/>
      <c r="L8" s="13" t="s">
        <v>77</v>
      </c>
      <c r="M8" s="13"/>
      <c r="N8" s="24" t="s">
        <v>54</v>
      </c>
      <c r="O8" s="26">
        <v>0</v>
      </c>
      <c r="P8" s="26">
        <v>0</v>
      </c>
      <c r="Q8" s="26">
        <v>10000</v>
      </c>
      <c r="R8" s="26">
        <v>45000</v>
      </c>
      <c r="S8" s="26">
        <v>0</v>
      </c>
      <c r="T8" s="26">
        <v>0</v>
      </c>
      <c r="U8" s="26">
        <v>0</v>
      </c>
      <c r="V8" s="26">
        <v>0</v>
      </c>
      <c r="W8" s="27"/>
      <c r="X8" s="26"/>
      <c r="Y8" s="26"/>
      <c r="Z8" s="26"/>
      <c r="AA8" s="26"/>
      <c r="AB8" s="26"/>
      <c r="AC8" s="26"/>
      <c r="AD8" s="26"/>
      <c r="AE8" s="26"/>
      <c r="AF8" s="27"/>
      <c r="AG8" s="26"/>
      <c r="AH8" s="26"/>
      <c r="AI8" s="26"/>
      <c r="AJ8" s="26"/>
      <c r="AK8" s="26"/>
      <c r="AL8" s="26"/>
      <c r="AM8" s="26"/>
      <c r="AN8" s="26"/>
      <c r="AO8" s="27"/>
      <c r="AP8" s="26"/>
      <c r="AQ8" s="26"/>
      <c r="AR8" s="26"/>
      <c r="AS8" s="26"/>
      <c r="AT8" s="26"/>
      <c r="AU8" s="26"/>
      <c r="AV8" s="26"/>
      <c r="AW8" s="26"/>
      <c r="AX8" s="27"/>
      <c r="AY8" s="27"/>
      <c r="AZ8" s="28"/>
      <c r="BA8" s="29"/>
      <c r="BB8" s="30"/>
      <c r="BC8" s="30"/>
      <c r="BD8" s="30"/>
      <c r="BE8" s="30"/>
    </row>
    <row r="9" spans="1:57" s="25" customFormat="1" ht="25.5">
      <c r="A9" s="6"/>
      <c r="B9" s="6"/>
      <c r="C9" s="6"/>
      <c r="D9" s="13"/>
      <c r="E9" s="13"/>
      <c r="F9" s="13">
        <v>1</v>
      </c>
      <c r="G9" s="13">
        <v>1.1</v>
      </c>
      <c r="H9" s="13"/>
      <c r="I9" s="24" t="s">
        <v>55</v>
      </c>
      <c r="J9" s="60" t="s">
        <v>180</v>
      </c>
      <c r="K9" s="13"/>
      <c r="L9" s="13" t="s">
        <v>77</v>
      </c>
      <c r="M9" s="13"/>
      <c r="N9" s="24" t="s">
        <v>55</v>
      </c>
      <c r="O9" s="26">
        <v>0</v>
      </c>
      <c r="P9" s="26">
        <v>0</v>
      </c>
      <c r="Q9" s="26">
        <v>0</v>
      </c>
      <c r="R9" s="26">
        <v>0</v>
      </c>
      <c r="S9" s="26">
        <v>0</v>
      </c>
      <c r="T9" s="26">
        <v>0</v>
      </c>
      <c r="U9" s="26">
        <v>0</v>
      </c>
      <c r="V9" s="26">
        <v>0</v>
      </c>
      <c r="W9" s="27"/>
      <c r="X9" s="26"/>
      <c r="Y9" s="26"/>
      <c r="Z9" s="26"/>
      <c r="AA9" s="26"/>
      <c r="AB9" s="26"/>
      <c r="AC9" s="26"/>
      <c r="AD9" s="26"/>
      <c r="AE9" s="26"/>
      <c r="AF9" s="27"/>
      <c r="AG9" s="26"/>
      <c r="AH9" s="26"/>
      <c r="AI9" s="26"/>
      <c r="AJ9" s="26"/>
      <c r="AK9" s="26"/>
      <c r="AL9" s="26"/>
      <c r="AM9" s="26"/>
      <c r="AN9" s="26"/>
      <c r="AO9" s="27"/>
      <c r="AP9" s="26"/>
      <c r="AQ9" s="26"/>
      <c r="AR9" s="26"/>
      <c r="AS9" s="26"/>
      <c r="AT9" s="26"/>
      <c r="AU9" s="26"/>
      <c r="AV9" s="26"/>
      <c r="AW9" s="26"/>
      <c r="AX9" s="27"/>
      <c r="AY9" s="27"/>
      <c r="AZ9" s="28"/>
      <c r="BA9" s="29"/>
      <c r="BB9" s="30"/>
      <c r="BC9" s="30"/>
      <c r="BD9" s="30"/>
      <c r="BE9" s="30"/>
    </row>
    <row r="10" spans="1:57" s="25" customFormat="1" ht="13.5">
      <c r="A10" s="6"/>
      <c r="B10" s="6"/>
      <c r="C10" s="6"/>
      <c r="D10" s="13"/>
      <c r="E10" s="13"/>
      <c r="F10" s="13">
        <v>1</v>
      </c>
      <c r="G10" s="13">
        <v>1.1</v>
      </c>
      <c r="H10" s="13"/>
      <c r="I10" s="64" t="s">
        <v>56</v>
      </c>
      <c r="K10" s="13"/>
      <c r="L10" s="13" t="s">
        <v>77</v>
      </c>
      <c r="M10" s="13"/>
      <c r="N10" s="31" t="s">
        <v>57</v>
      </c>
      <c r="O10" s="26">
        <v>0</v>
      </c>
      <c r="P10" s="26">
        <v>0</v>
      </c>
      <c r="Q10" s="26">
        <v>0</v>
      </c>
      <c r="R10" s="26">
        <v>0</v>
      </c>
      <c r="S10" s="26">
        <v>0</v>
      </c>
      <c r="T10" s="26">
        <v>0</v>
      </c>
      <c r="U10" s="26">
        <v>0</v>
      </c>
      <c r="V10" s="26">
        <v>0</v>
      </c>
      <c r="W10" s="27"/>
      <c r="X10" s="26"/>
      <c r="Y10" s="26"/>
      <c r="Z10" s="26"/>
      <c r="AA10" s="26"/>
      <c r="AB10" s="26"/>
      <c r="AC10" s="26"/>
      <c r="AD10" s="26"/>
      <c r="AE10" s="26"/>
      <c r="AF10" s="27"/>
      <c r="AG10" s="26"/>
      <c r="AH10" s="26"/>
      <c r="AI10" s="26"/>
      <c r="AJ10" s="26"/>
      <c r="AK10" s="26"/>
      <c r="AL10" s="26"/>
      <c r="AM10" s="26"/>
      <c r="AN10" s="26"/>
      <c r="AO10" s="27"/>
      <c r="AP10" s="26"/>
      <c r="AQ10" s="26"/>
      <c r="AR10" s="26"/>
      <c r="AS10" s="26"/>
      <c r="AT10" s="26"/>
      <c r="AU10" s="26"/>
      <c r="AV10" s="26"/>
      <c r="AW10" s="26"/>
      <c r="AX10" s="27"/>
      <c r="AY10" s="27"/>
      <c r="AZ10" s="28"/>
      <c r="BA10" s="29"/>
      <c r="BB10" s="30"/>
      <c r="BC10" s="30"/>
      <c r="BD10" s="30"/>
      <c r="BE10" s="30"/>
    </row>
    <row r="11" spans="1:57" s="25" customFormat="1" ht="40.5">
      <c r="A11" s="6"/>
      <c r="B11" s="6"/>
      <c r="C11" s="6"/>
      <c r="D11" s="13"/>
      <c r="E11" s="13"/>
      <c r="F11" s="13">
        <v>1</v>
      </c>
      <c r="G11" s="13">
        <v>1.1</v>
      </c>
      <c r="H11" s="13"/>
      <c r="I11" s="64"/>
      <c r="K11" s="13"/>
      <c r="L11" s="13" t="s">
        <v>77</v>
      </c>
      <c r="M11" s="13"/>
      <c r="N11" s="31" t="s">
        <v>58</v>
      </c>
      <c r="O11" s="26">
        <v>0</v>
      </c>
      <c r="P11" s="26">
        <v>0</v>
      </c>
      <c r="Q11" s="26">
        <v>0</v>
      </c>
      <c r="R11" s="26">
        <v>0</v>
      </c>
      <c r="S11" s="26">
        <v>0</v>
      </c>
      <c r="T11" s="26">
        <v>0</v>
      </c>
      <c r="U11" s="26">
        <v>0</v>
      </c>
      <c r="V11" s="26">
        <v>0</v>
      </c>
      <c r="W11" s="27"/>
      <c r="X11" s="26"/>
      <c r="Y11" s="26"/>
      <c r="Z11" s="26"/>
      <c r="AA11" s="26"/>
      <c r="AB11" s="26"/>
      <c r="AC11" s="26"/>
      <c r="AD11" s="26"/>
      <c r="AE11" s="26"/>
      <c r="AF11" s="27"/>
      <c r="AG11" s="26"/>
      <c r="AH11" s="26"/>
      <c r="AI11" s="26"/>
      <c r="AJ11" s="26"/>
      <c r="AK11" s="26"/>
      <c r="AL11" s="26"/>
      <c r="AM11" s="26"/>
      <c r="AN11" s="26"/>
      <c r="AO11" s="27"/>
      <c r="AP11" s="26"/>
      <c r="AQ11" s="26"/>
      <c r="AR11" s="26"/>
      <c r="AS11" s="26"/>
      <c r="AT11" s="26"/>
      <c r="AU11" s="26"/>
      <c r="AV11" s="26"/>
      <c r="AW11" s="26"/>
      <c r="AX11" s="27"/>
      <c r="AY11" s="27"/>
      <c r="AZ11" s="28"/>
      <c r="BA11" s="29"/>
      <c r="BB11" s="30"/>
      <c r="BC11" s="30"/>
      <c r="BD11" s="30"/>
      <c r="BE11" s="30"/>
    </row>
    <row r="12" spans="1:57" s="25" customFormat="1" ht="13.5">
      <c r="A12" s="6"/>
      <c r="B12" s="6"/>
      <c r="C12" s="6"/>
      <c r="D12" s="13"/>
      <c r="E12" s="13"/>
      <c r="F12" s="13">
        <v>1</v>
      </c>
      <c r="G12" s="13">
        <v>1.1</v>
      </c>
      <c r="H12" s="13"/>
      <c r="I12" s="64"/>
      <c r="K12" s="13"/>
      <c r="L12" s="13" t="s">
        <v>77</v>
      </c>
      <c r="M12" s="13"/>
      <c r="N12" s="31" t="s">
        <v>59</v>
      </c>
      <c r="O12" s="26">
        <v>0</v>
      </c>
      <c r="P12" s="26">
        <v>0</v>
      </c>
      <c r="Q12" s="26">
        <v>0</v>
      </c>
      <c r="R12" s="26">
        <v>0</v>
      </c>
      <c r="S12" s="26">
        <v>0</v>
      </c>
      <c r="T12" s="26">
        <v>0</v>
      </c>
      <c r="U12" s="26">
        <v>0</v>
      </c>
      <c r="V12" s="26">
        <v>0</v>
      </c>
      <c r="W12" s="27"/>
      <c r="X12" s="26"/>
      <c r="Y12" s="26"/>
      <c r="Z12" s="26"/>
      <c r="AA12" s="26"/>
      <c r="AB12" s="26"/>
      <c r="AC12" s="26"/>
      <c r="AD12" s="26"/>
      <c r="AE12" s="26"/>
      <c r="AF12" s="27"/>
      <c r="AG12" s="26"/>
      <c r="AH12" s="26"/>
      <c r="AI12" s="26"/>
      <c r="AJ12" s="26"/>
      <c r="AK12" s="26"/>
      <c r="AL12" s="26"/>
      <c r="AM12" s="26"/>
      <c r="AN12" s="26"/>
      <c r="AO12" s="27"/>
      <c r="AP12" s="26"/>
      <c r="AQ12" s="26"/>
      <c r="AR12" s="26"/>
      <c r="AS12" s="26"/>
      <c r="AT12" s="26"/>
      <c r="AU12" s="26"/>
      <c r="AV12" s="26"/>
      <c r="AW12" s="26"/>
      <c r="AX12" s="27"/>
      <c r="AY12" s="27"/>
      <c r="AZ12" s="28"/>
      <c r="BA12" s="29"/>
      <c r="BB12" s="30"/>
      <c r="BC12" s="30"/>
      <c r="BD12" s="30"/>
      <c r="BE12" s="30"/>
    </row>
    <row r="13" spans="1:57" s="25" customFormat="1" ht="27">
      <c r="A13" s="6"/>
      <c r="B13" s="6"/>
      <c r="C13" s="6"/>
      <c r="D13" s="13"/>
      <c r="E13" s="13"/>
      <c r="F13" s="13">
        <v>1</v>
      </c>
      <c r="G13" s="13">
        <v>1.1</v>
      </c>
      <c r="H13" s="13"/>
      <c r="I13" s="64"/>
      <c r="K13" s="13"/>
      <c r="L13" s="13" t="s">
        <v>77</v>
      </c>
      <c r="M13" s="13"/>
      <c r="N13" s="31" t="s">
        <v>60</v>
      </c>
      <c r="O13" s="26">
        <v>0</v>
      </c>
      <c r="P13" s="26">
        <v>0</v>
      </c>
      <c r="Q13" s="26">
        <v>0</v>
      </c>
      <c r="R13" s="26">
        <v>10000</v>
      </c>
      <c r="S13" s="26">
        <v>0</v>
      </c>
      <c r="T13" s="26">
        <v>0</v>
      </c>
      <c r="U13" s="26">
        <v>0</v>
      </c>
      <c r="V13" s="26">
        <v>0</v>
      </c>
      <c r="W13" s="27"/>
      <c r="X13" s="26"/>
      <c r="Y13" s="26"/>
      <c r="Z13" s="26"/>
      <c r="AA13" s="26"/>
      <c r="AB13" s="26"/>
      <c r="AC13" s="26"/>
      <c r="AD13" s="26"/>
      <c r="AE13" s="26"/>
      <c r="AF13" s="27"/>
      <c r="AG13" s="26"/>
      <c r="AH13" s="26"/>
      <c r="AI13" s="26"/>
      <c r="AJ13" s="26"/>
      <c r="AK13" s="26"/>
      <c r="AL13" s="26"/>
      <c r="AM13" s="26"/>
      <c r="AN13" s="26"/>
      <c r="AO13" s="27"/>
      <c r="AP13" s="26"/>
      <c r="AQ13" s="26"/>
      <c r="AR13" s="26"/>
      <c r="AS13" s="26"/>
      <c r="AT13" s="26"/>
      <c r="AU13" s="26"/>
      <c r="AV13" s="26"/>
      <c r="AW13" s="26"/>
      <c r="AX13" s="27"/>
      <c r="AY13" s="27"/>
      <c r="AZ13" s="28"/>
      <c r="BA13" s="29"/>
      <c r="BB13" s="30"/>
      <c r="BC13" s="30"/>
      <c r="BD13" s="30"/>
      <c r="BE13" s="30"/>
    </row>
    <row r="14" spans="1:57" s="25" customFormat="1" ht="27">
      <c r="A14" s="6"/>
      <c r="B14" s="6"/>
      <c r="C14" s="6"/>
      <c r="D14" s="13"/>
      <c r="E14" s="13"/>
      <c r="F14" s="13">
        <v>1</v>
      </c>
      <c r="G14" s="13">
        <v>1.1</v>
      </c>
      <c r="H14" s="13"/>
      <c r="I14" s="64"/>
      <c r="K14" s="13"/>
      <c r="L14" s="13" t="s">
        <v>77</v>
      </c>
      <c r="M14" s="13"/>
      <c r="N14" s="31" t="s">
        <v>61</v>
      </c>
      <c r="O14" s="26">
        <v>0</v>
      </c>
      <c r="P14" s="26">
        <v>0</v>
      </c>
      <c r="Q14" s="26">
        <v>0</v>
      </c>
      <c r="R14" s="26">
        <v>0</v>
      </c>
      <c r="S14" s="26">
        <v>0</v>
      </c>
      <c r="T14" s="26">
        <v>0</v>
      </c>
      <c r="U14" s="26">
        <v>0</v>
      </c>
      <c r="V14" s="26">
        <v>0</v>
      </c>
      <c r="W14" s="27"/>
      <c r="X14" s="26"/>
      <c r="Y14" s="26"/>
      <c r="Z14" s="26"/>
      <c r="AA14" s="26"/>
      <c r="AB14" s="26"/>
      <c r="AC14" s="26"/>
      <c r="AD14" s="26"/>
      <c r="AE14" s="26"/>
      <c r="AF14" s="27"/>
      <c r="AG14" s="26"/>
      <c r="AH14" s="26"/>
      <c r="AI14" s="26"/>
      <c r="AJ14" s="26"/>
      <c r="AK14" s="26"/>
      <c r="AL14" s="26"/>
      <c r="AM14" s="26"/>
      <c r="AN14" s="26"/>
      <c r="AO14" s="27"/>
      <c r="AP14" s="26"/>
      <c r="AQ14" s="26"/>
      <c r="AR14" s="26"/>
      <c r="AS14" s="26"/>
      <c r="AT14" s="26"/>
      <c r="AU14" s="26"/>
      <c r="AV14" s="26"/>
      <c r="AW14" s="26"/>
      <c r="AX14" s="27"/>
      <c r="AY14" s="27"/>
      <c r="AZ14" s="28"/>
      <c r="BA14" s="29"/>
      <c r="BB14" s="30"/>
      <c r="BC14" s="30"/>
      <c r="BD14" s="30"/>
      <c r="BE14" s="30"/>
    </row>
    <row r="15" spans="1:57" s="25" customFormat="1" ht="12.75">
      <c r="A15" s="6"/>
      <c r="B15" s="6"/>
      <c r="C15" s="6"/>
      <c r="D15" s="13"/>
      <c r="E15" s="13"/>
      <c r="F15" s="13">
        <v>1</v>
      </c>
      <c r="G15" s="13">
        <v>1.1</v>
      </c>
      <c r="H15" s="13"/>
      <c r="I15" s="24" t="s">
        <v>62</v>
      </c>
      <c r="J15" s="62" t="s">
        <v>180</v>
      </c>
      <c r="K15" s="13"/>
      <c r="L15" s="13" t="s">
        <v>77</v>
      </c>
      <c r="M15" s="13"/>
      <c r="N15" s="24" t="s">
        <v>62</v>
      </c>
      <c r="O15" s="26">
        <v>0</v>
      </c>
      <c r="P15" s="26">
        <v>2500</v>
      </c>
      <c r="Q15" s="26">
        <v>2500</v>
      </c>
      <c r="R15" s="26">
        <v>20000</v>
      </c>
      <c r="S15" s="26">
        <v>0</v>
      </c>
      <c r="T15" s="26">
        <v>0</v>
      </c>
      <c r="U15" s="26">
        <v>0</v>
      </c>
      <c r="V15" s="26">
        <v>0</v>
      </c>
      <c r="W15" s="27"/>
      <c r="X15" s="26"/>
      <c r="Y15" s="26"/>
      <c r="Z15" s="26"/>
      <c r="AA15" s="26"/>
      <c r="AB15" s="26"/>
      <c r="AC15" s="26"/>
      <c r="AD15" s="26"/>
      <c r="AE15" s="26"/>
      <c r="AF15" s="27"/>
      <c r="AG15" s="26"/>
      <c r="AH15" s="26"/>
      <c r="AI15" s="26"/>
      <c r="AJ15" s="26"/>
      <c r="AK15" s="26"/>
      <c r="AL15" s="26"/>
      <c r="AM15" s="26"/>
      <c r="AN15" s="26"/>
      <c r="AO15" s="27"/>
      <c r="AP15" s="26"/>
      <c r="AQ15" s="26"/>
      <c r="AR15" s="26"/>
      <c r="AS15" s="26"/>
      <c r="AT15" s="26"/>
      <c r="AU15" s="26"/>
      <c r="AV15" s="26"/>
      <c r="AW15" s="26"/>
      <c r="AX15" s="27"/>
      <c r="AY15" s="27"/>
      <c r="AZ15" s="28"/>
      <c r="BA15" s="29"/>
      <c r="BB15" s="30"/>
      <c r="BC15" s="30"/>
      <c r="BD15" s="30"/>
      <c r="BE15" s="30"/>
    </row>
    <row r="16" spans="1:57" s="25" customFormat="1" ht="13.5">
      <c r="A16" s="6"/>
      <c r="B16" s="6"/>
      <c r="C16" s="6"/>
      <c r="D16" s="13"/>
      <c r="E16" s="13"/>
      <c r="F16" s="13">
        <v>1</v>
      </c>
      <c r="G16" s="13">
        <v>1.1</v>
      </c>
      <c r="H16" s="13"/>
      <c r="I16" s="63" t="s">
        <v>63</v>
      </c>
      <c r="J16" s="62"/>
      <c r="K16" s="13"/>
      <c r="L16" s="13" t="s">
        <v>77</v>
      </c>
      <c r="M16" s="13"/>
      <c r="N16" s="31" t="s">
        <v>64</v>
      </c>
      <c r="O16" s="26">
        <v>0</v>
      </c>
      <c r="P16" s="26">
        <v>0</v>
      </c>
      <c r="Q16" s="26">
        <v>5000</v>
      </c>
      <c r="R16" s="26">
        <v>0</v>
      </c>
      <c r="S16" s="26">
        <v>0</v>
      </c>
      <c r="T16" s="26">
        <v>0</v>
      </c>
      <c r="U16" s="26">
        <v>0</v>
      </c>
      <c r="V16" s="26">
        <v>0</v>
      </c>
      <c r="W16" s="27"/>
      <c r="X16" s="26"/>
      <c r="Y16" s="26"/>
      <c r="Z16" s="26"/>
      <c r="AA16" s="26"/>
      <c r="AB16" s="26"/>
      <c r="AC16" s="26"/>
      <c r="AD16" s="26"/>
      <c r="AE16" s="26"/>
      <c r="AF16" s="27"/>
      <c r="AG16" s="26"/>
      <c r="AH16" s="26"/>
      <c r="AI16" s="26"/>
      <c r="AJ16" s="26"/>
      <c r="AK16" s="26"/>
      <c r="AL16" s="26"/>
      <c r="AM16" s="26"/>
      <c r="AN16" s="26"/>
      <c r="AO16" s="27"/>
      <c r="AP16" s="26"/>
      <c r="AQ16" s="26"/>
      <c r="AR16" s="26"/>
      <c r="AS16" s="26"/>
      <c r="AT16" s="26"/>
      <c r="AU16" s="26"/>
      <c r="AV16" s="26"/>
      <c r="AW16" s="26"/>
      <c r="AX16" s="27"/>
      <c r="AY16" s="27"/>
      <c r="AZ16" s="28"/>
      <c r="BA16" s="29"/>
      <c r="BB16" s="30"/>
      <c r="BC16" s="30"/>
      <c r="BD16" s="30"/>
      <c r="BE16" s="30"/>
    </row>
    <row r="17" spans="1:57" s="25" customFormat="1" ht="13.5">
      <c r="A17" s="6"/>
      <c r="B17" s="6"/>
      <c r="C17" s="6"/>
      <c r="D17" s="13"/>
      <c r="E17" s="13"/>
      <c r="F17" s="13">
        <v>1</v>
      </c>
      <c r="G17" s="13"/>
      <c r="H17" s="13"/>
      <c r="I17" s="63"/>
      <c r="J17" s="62"/>
      <c r="K17" s="13"/>
      <c r="L17" s="13" t="s">
        <v>77</v>
      </c>
      <c r="M17" s="13"/>
      <c r="N17" s="31" t="s">
        <v>65</v>
      </c>
      <c r="O17" s="26">
        <v>0</v>
      </c>
      <c r="P17" s="26">
        <v>0</v>
      </c>
      <c r="Q17" s="26">
        <v>0</v>
      </c>
      <c r="R17" s="26">
        <v>0</v>
      </c>
      <c r="S17" s="26">
        <v>150000</v>
      </c>
      <c r="T17" s="26">
        <v>0</v>
      </c>
      <c r="U17" s="26">
        <v>0</v>
      </c>
      <c r="V17" s="26">
        <v>0</v>
      </c>
      <c r="W17" s="27"/>
      <c r="X17" s="26"/>
      <c r="Y17" s="26"/>
      <c r="Z17" s="26"/>
      <c r="AA17" s="26"/>
      <c r="AB17" s="26"/>
      <c r="AC17" s="26"/>
      <c r="AD17" s="26"/>
      <c r="AE17" s="26"/>
      <c r="AF17" s="27"/>
      <c r="AG17" s="26"/>
      <c r="AH17" s="26"/>
      <c r="AI17" s="26"/>
      <c r="AJ17" s="26"/>
      <c r="AK17" s="26"/>
      <c r="AL17" s="26"/>
      <c r="AM17" s="26"/>
      <c r="AN17" s="26"/>
      <c r="AO17" s="27"/>
      <c r="AP17" s="26"/>
      <c r="AQ17" s="26"/>
      <c r="AR17" s="26"/>
      <c r="AS17" s="26"/>
      <c r="AT17" s="26"/>
      <c r="AU17" s="26"/>
      <c r="AV17" s="26"/>
      <c r="AW17" s="26"/>
      <c r="AX17" s="27"/>
      <c r="AY17" s="27"/>
      <c r="AZ17" s="28"/>
      <c r="BA17" s="29"/>
      <c r="BB17" s="30"/>
      <c r="BC17" s="30"/>
      <c r="BD17" s="30"/>
      <c r="BE17" s="30"/>
    </row>
    <row r="18" spans="1:57" s="25" customFormat="1" ht="27">
      <c r="A18" s="6"/>
      <c r="B18" s="6"/>
      <c r="C18" s="6"/>
      <c r="D18" s="13"/>
      <c r="E18" s="13"/>
      <c r="F18" s="13">
        <v>1</v>
      </c>
      <c r="G18" s="13"/>
      <c r="H18" s="13"/>
      <c r="I18" s="63"/>
      <c r="J18" s="62"/>
      <c r="K18" s="13"/>
      <c r="L18" s="13" t="s">
        <v>77</v>
      </c>
      <c r="M18" s="13"/>
      <c r="N18" s="31" t="s">
        <v>66</v>
      </c>
      <c r="O18" s="26">
        <v>0</v>
      </c>
      <c r="P18" s="26">
        <v>20000</v>
      </c>
      <c r="Q18" s="26">
        <v>0</v>
      </c>
      <c r="R18" s="26">
        <v>0</v>
      </c>
      <c r="S18" s="26">
        <v>0</v>
      </c>
      <c r="T18" s="26">
        <v>0</v>
      </c>
      <c r="U18" s="26">
        <v>0</v>
      </c>
      <c r="V18" s="26">
        <v>0</v>
      </c>
      <c r="W18" s="27"/>
      <c r="X18" s="26"/>
      <c r="Y18" s="26"/>
      <c r="Z18" s="26"/>
      <c r="AA18" s="26"/>
      <c r="AB18" s="26"/>
      <c r="AC18" s="26"/>
      <c r="AD18" s="26"/>
      <c r="AE18" s="26"/>
      <c r="AF18" s="27"/>
      <c r="AG18" s="26"/>
      <c r="AH18" s="26"/>
      <c r="AI18" s="26"/>
      <c r="AJ18" s="26"/>
      <c r="AK18" s="26"/>
      <c r="AL18" s="26"/>
      <c r="AM18" s="26"/>
      <c r="AN18" s="26"/>
      <c r="AO18" s="27"/>
      <c r="AP18" s="26"/>
      <c r="AQ18" s="26"/>
      <c r="AR18" s="26"/>
      <c r="AS18" s="26"/>
      <c r="AT18" s="26"/>
      <c r="AU18" s="26"/>
      <c r="AV18" s="26"/>
      <c r="AW18" s="26"/>
      <c r="AX18" s="27"/>
      <c r="AY18" s="27"/>
      <c r="AZ18" s="28"/>
      <c r="BA18" s="29"/>
      <c r="BB18" s="30"/>
      <c r="BC18" s="30"/>
      <c r="BD18" s="30"/>
      <c r="BE18" s="30"/>
    </row>
    <row r="19" spans="1:57" s="25" customFormat="1" ht="12.75">
      <c r="A19" s="6"/>
      <c r="B19" s="6"/>
      <c r="C19" s="6"/>
      <c r="D19" s="13"/>
      <c r="E19" s="13"/>
      <c r="F19" s="13">
        <v>1</v>
      </c>
      <c r="G19" s="13">
        <v>1.1</v>
      </c>
      <c r="H19" s="13"/>
      <c r="I19" s="24" t="s">
        <v>67</v>
      </c>
      <c r="J19" s="62" t="s">
        <v>180</v>
      </c>
      <c r="K19" s="13"/>
      <c r="L19" s="13" t="s">
        <v>77</v>
      </c>
      <c r="M19" s="13"/>
      <c r="N19" s="24" t="s">
        <v>67</v>
      </c>
      <c r="O19" s="26">
        <v>0</v>
      </c>
      <c r="P19" s="26">
        <v>0</v>
      </c>
      <c r="Q19" s="26">
        <v>0</v>
      </c>
      <c r="R19" s="26">
        <v>0</v>
      </c>
      <c r="S19" s="26">
        <v>0</v>
      </c>
      <c r="T19" s="26">
        <v>0</v>
      </c>
      <c r="U19" s="26">
        <v>0</v>
      </c>
      <c r="V19" s="26">
        <v>0</v>
      </c>
      <c r="W19" s="27"/>
      <c r="X19" s="26"/>
      <c r="Y19" s="26"/>
      <c r="Z19" s="26"/>
      <c r="AA19" s="26"/>
      <c r="AB19" s="26"/>
      <c r="AC19" s="26"/>
      <c r="AD19" s="26"/>
      <c r="AE19" s="26"/>
      <c r="AF19" s="27"/>
      <c r="AG19" s="26"/>
      <c r="AH19" s="26"/>
      <c r="AI19" s="26"/>
      <c r="AJ19" s="26"/>
      <c r="AK19" s="26"/>
      <c r="AL19" s="26"/>
      <c r="AM19" s="26"/>
      <c r="AN19" s="26"/>
      <c r="AO19" s="27"/>
      <c r="AP19" s="26"/>
      <c r="AQ19" s="26"/>
      <c r="AR19" s="26"/>
      <c r="AS19" s="26"/>
      <c r="AT19" s="26"/>
      <c r="AU19" s="26"/>
      <c r="AV19" s="26"/>
      <c r="AW19" s="26"/>
      <c r="AX19" s="27"/>
      <c r="AY19" s="27"/>
      <c r="AZ19" s="28"/>
      <c r="BA19" s="29"/>
      <c r="BB19" s="30"/>
      <c r="BC19" s="30"/>
      <c r="BD19" s="30"/>
      <c r="BE19" s="30"/>
    </row>
    <row r="20" spans="1:57" s="25" customFormat="1" ht="13.5">
      <c r="A20" s="6"/>
      <c r="B20" s="6"/>
      <c r="C20" s="6"/>
      <c r="D20" s="13"/>
      <c r="E20" s="13"/>
      <c r="F20" s="13">
        <v>1</v>
      </c>
      <c r="G20" s="13"/>
      <c r="H20" s="13"/>
      <c r="I20" s="63" t="s">
        <v>68</v>
      </c>
      <c r="J20" s="62"/>
      <c r="K20" s="13"/>
      <c r="L20" s="13" t="s">
        <v>77</v>
      </c>
      <c r="M20" s="13"/>
      <c r="N20" s="31" t="s">
        <v>64</v>
      </c>
      <c r="O20" s="26">
        <v>0</v>
      </c>
      <c r="P20" s="26">
        <v>0</v>
      </c>
      <c r="Q20" s="26">
        <v>10000</v>
      </c>
      <c r="R20" s="26">
        <v>40000</v>
      </c>
      <c r="S20" s="26">
        <v>0</v>
      </c>
      <c r="T20" s="26">
        <v>0</v>
      </c>
      <c r="U20" s="26">
        <v>0</v>
      </c>
      <c r="V20" s="26">
        <v>0</v>
      </c>
      <c r="W20" s="27"/>
      <c r="X20" s="26"/>
      <c r="Y20" s="26"/>
      <c r="Z20" s="26"/>
      <c r="AA20" s="26"/>
      <c r="AB20" s="26"/>
      <c r="AC20" s="26"/>
      <c r="AD20" s="26"/>
      <c r="AE20" s="26"/>
      <c r="AF20" s="27"/>
      <c r="AG20" s="26"/>
      <c r="AH20" s="26"/>
      <c r="AI20" s="26"/>
      <c r="AJ20" s="26"/>
      <c r="AK20" s="26"/>
      <c r="AL20" s="26"/>
      <c r="AM20" s="26"/>
      <c r="AN20" s="26"/>
      <c r="AO20" s="27"/>
      <c r="AP20" s="26"/>
      <c r="AQ20" s="26"/>
      <c r="AR20" s="26"/>
      <c r="AS20" s="26"/>
      <c r="AT20" s="26"/>
      <c r="AU20" s="26"/>
      <c r="AV20" s="26"/>
      <c r="AW20" s="26"/>
      <c r="AX20" s="27"/>
      <c r="AY20" s="27"/>
      <c r="AZ20" s="28"/>
      <c r="BA20" s="29"/>
      <c r="BB20" s="30"/>
      <c r="BC20" s="30"/>
      <c r="BD20" s="30"/>
      <c r="BE20" s="30"/>
    </row>
    <row r="21" spans="1:57" s="25" customFormat="1" ht="13.5">
      <c r="A21" s="6"/>
      <c r="B21" s="6"/>
      <c r="C21" s="6"/>
      <c r="D21" s="13"/>
      <c r="E21" s="13"/>
      <c r="F21" s="13">
        <v>1</v>
      </c>
      <c r="G21" s="13">
        <v>1.1</v>
      </c>
      <c r="H21" s="13"/>
      <c r="I21" s="63"/>
      <c r="J21" s="62"/>
      <c r="K21" s="13"/>
      <c r="L21" s="13" t="s">
        <v>77</v>
      </c>
      <c r="M21" s="13"/>
      <c r="N21" s="31" t="s">
        <v>69</v>
      </c>
      <c r="O21" s="26">
        <v>0</v>
      </c>
      <c r="P21" s="26">
        <v>0</v>
      </c>
      <c r="Q21" s="26">
        <v>0</v>
      </c>
      <c r="R21" s="26">
        <v>0</v>
      </c>
      <c r="S21" s="26">
        <v>0</v>
      </c>
      <c r="T21" s="26">
        <v>0</v>
      </c>
      <c r="U21" s="26">
        <v>0</v>
      </c>
      <c r="V21" s="26">
        <v>0</v>
      </c>
      <c r="W21" s="27"/>
      <c r="X21" s="26"/>
      <c r="Y21" s="26"/>
      <c r="Z21" s="26"/>
      <c r="AA21" s="26"/>
      <c r="AB21" s="26"/>
      <c r="AC21" s="26"/>
      <c r="AD21" s="26"/>
      <c r="AE21" s="26"/>
      <c r="AF21" s="27"/>
      <c r="AG21" s="26"/>
      <c r="AH21" s="26"/>
      <c r="AI21" s="26"/>
      <c r="AJ21" s="26"/>
      <c r="AK21" s="26"/>
      <c r="AL21" s="26"/>
      <c r="AM21" s="26"/>
      <c r="AN21" s="26"/>
      <c r="AO21" s="27"/>
      <c r="AP21" s="26"/>
      <c r="AQ21" s="26"/>
      <c r="AR21" s="26"/>
      <c r="AS21" s="26"/>
      <c r="AT21" s="26"/>
      <c r="AU21" s="26"/>
      <c r="AV21" s="26"/>
      <c r="AW21" s="26"/>
      <c r="AX21" s="27"/>
      <c r="AY21" s="27"/>
      <c r="AZ21" s="28"/>
      <c r="BA21" s="29"/>
      <c r="BB21" s="30"/>
      <c r="BC21" s="30"/>
      <c r="BD21" s="30"/>
      <c r="BE21" s="30"/>
    </row>
    <row r="22" spans="1:57" s="25" customFormat="1" ht="40.5">
      <c r="A22" s="6"/>
      <c r="B22" s="6"/>
      <c r="C22" s="6"/>
      <c r="D22" s="13"/>
      <c r="E22" s="13"/>
      <c r="F22" s="13"/>
      <c r="G22" s="13"/>
      <c r="H22" s="13"/>
      <c r="I22" s="63"/>
      <c r="J22" s="62"/>
      <c r="K22" s="13"/>
      <c r="L22" s="13" t="s">
        <v>77</v>
      </c>
      <c r="M22" s="13"/>
      <c r="N22" s="31" t="s">
        <v>70</v>
      </c>
      <c r="O22" s="26">
        <v>0</v>
      </c>
      <c r="P22" s="26">
        <v>0</v>
      </c>
      <c r="Q22" s="26">
        <v>10000</v>
      </c>
      <c r="R22" s="26">
        <v>45000</v>
      </c>
      <c r="S22" s="26">
        <v>0</v>
      </c>
      <c r="T22" s="26">
        <v>0</v>
      </c>
      <c r="U22" s="26">
        <v>0</v>
      </c>
      <c r="V22" s="26">
        <v>0</v>
      </c>
      <c r="W22" s="27"/>
      <c r="X22" s="26"/>
      <c r="Y22" s="26"/>
      <c r="Z22" s="26"/>
      <c r="AA22" s="26"/>
      <c r="AB22" s="26"/>
      <c r="AC22" s="26"/>
      <c r="AD22" s="26"/>
      <c r="AE22" s="26"/>
      <c r="AF22" s="27"/>
      <c r="AG22" s="26"/>
      <c r="AH22" s="26"/>
      <c r="AI22" s="26"/>
      <c r="AJ22" s="26"/>
      <c r="AK22" s="26"/>
      <c r="AL22" s="26"/>
      <c r="AM22" s="26"/>
      <c r="AN22" s="26"/>
      <c r="AO22" s="27"/>
      <c r="AP22" s="26"/>
      <c r="AQ22" s="26"/>
      <c r="AR22" s="26"/>
      <c r="AS22" s="26"/>
      <c r="AT22" s="26"/>
      <c r="AU22" s="26"/>
      <c r="AV22" s="26"/>
      <c r="AW22" s="26"/>
      <c r="AX22" s="27"/>
      <c r="AY22" s="27"/>
      <c r="AZ22" s="28"/>
      <c r="BA22" s="29"/>
      <c r="BB22" s="30"/>
      <c r="BC22" s="30"/>
      <c r="BD22" s="30"/>
      <c r="BE22" s="30"/>
    </row>
    <row r="23" spans="1:57" s="25" customFormat="1" ht="13.5">
      <c r="A23" s="6"/>
      <c r="B23" s="6"/>
      <c r="C23" s="6"/>
      <c r="D23" s="13"/>
      <c r="E23" s="13"/>
      <c r="F23" s="13"/>
      <c r="G23" s="13"/>
      <c r="H23" s="13"/>
      <c r="I23" s="32"/>
      <c r="K23" s="13"/>
      <c r="L23" s="13"/>
      <c r="M23" s="13"/>
      <c r="N23" s="33"/>
      <c r="O23" s="26"/>
      <c r="P23" s="26"/>
      <c r="Q23" s="26"/>
      <c r="R23" s="26"/>
      <c r="S23" s="26"/>
      <c r="T23" s="26"/>
      <c r="U23" s="26"/>
      <c r="V23" s="26"/>
      <c r="W23" s="27"/>
      <c r="X23" s="26"/>
      <c r="Y23" s="26"/>
      <c r="Z23" s="26"/>
      <c r="AA23" s="26"/>
      <c r="AB23" s="26"/>
      <c r="AC23" s="26"/>
      <c r="AD23" s="26"/>
      <c r="AE23" s="26"/>
      <c r="AF23" s="27"/>
      <c r="AG23" s="26"/>
      <c r="AH23" s="26"/>
      <c r="AI23" s="26"/>
      <c r="AJ23" s="26"/>
      <c r="AK23" s="26"/>
      <c r="AL23" s="26"/>
      <c r="AM23" s="26"/>
      <c r="AN23" s="26"/>
      <c r="AO23" s="27"/>
      <c r="AP23" s="26"/>
      <c r="AQ23" s="26"/>
      <c r="AR23" s="26"/>
      <c r="AS23" s="26"/>
      <c r="AT23" s="26"/>
      <c r="AU23" s="26"/>
      <c r="AV23" s="26"/>
      <c r="AW23" s="26"/>
      <c r="AX23" s="27"/>
      <c r="AY23" s="27"/>
      <c r="AZ23" s="28"/>
      <c r="BA23" s="29"/>
      <c r="BB23" s="30"/>
      <c r="BC23" s="30"/>
      <c r="BD23" s="30"/>
      <c r="BE23" s="30"/>
    </row>
    <row r="24" spans="1:57" s="25" customFormat="1" ht="51">
      <c r="A24" s="6"/>
      <c r="B24" s="6"/>
      <c r="C24" s="6"/>
      <c r="D24" s="13"/>
      <c r="E24" s="13"/>
      <c r="F24" s="13">
        <v>1</v>
      </c>
      <c r="G24" s="13">
        <v>1.1</v>
      </c>
      <c r="H24" s="13" t="s">
        <v>71</v>
      </c>
      <c r="I24" s="24" t="s">
        <v>72</v>
      </c>
      <c r="J24" s="60" t="s">
        <v>181</v>
      </c>
      <c r="K24" s="13"/>
      <c r="L24" s="13" t="s">
        <v>77</v>
      </c>
      <c r="M24" s="13"/>
      <c r="N24" s="24" t="s">
        <v>73</v>
      </c>
      <c r="O24" s="26">
        <v>0</v>
      </c>
      <c r="P24" s="26">
        <v>0</v>
      </c>
      <c r="Q24" s="26">
        <v>10000</v>
      </c>
      <c r="R24" s="26">
        <v>45000</v>
      </c>
      <c r="S24" s="26">
        <v>0</v>
      </c>
      <c r="T24" s="26">
        <v>0</v>
      </c>
      <c r="U24" s="26">
        <v>0</v>
      </c>
      <c r="V24" s="26">
        <v>0</v>
      </c>
      <c r="W24" s="27"/>
      <c r="X24" s="26"/>
      <c r="Y24" s="26"/>
      <c r="Z24" s="26"/>
      <c r="AA24" s="26"/>
      <c r="AB24" s="26"/>
      <c r="AC24" s="26"/>
      <c r="AD24" s="26"/>
      <c r="AE24" s="26"/>
      <c r="AF24" s="27"/>
      <c r="AG24" s="26"/>
      <c r="AH24" s="26"/>
      <c r="AI24" s="26"/>
      <c r="AJ24" s="26"/>
      <c r="AK24" s="26"/>
      <c r="AL24" s="26"/>
      <c r="AM24" s="26"/>
      <c r="AN24" s="26"/>
      <c r="AO24" s="27"/>
      <c r="AP24" s="26"/>
      <c r="AQ24" s="26"/>
      <c r="AR24" s="26"/>
      <c r="AS24" s="26"/>
      <c r="AT24" s="26"/>
      <c r="AU24" s="26"/>
      <c r="AV24" s="26"/>
      <c r="AW24" s="26"/>
      <c r="AX24" s="27"/>
      <c r="AY24" s="27"/>
      <c r="AZ24" s="28"/>
      <c r="BA24" s="29"/>
      <c r="BB24" s="30"/>
      <c r="BC24" s="30"/>
      <c r="BD24" s="30"/>
      <c r="BE24" s="30"/>
    </row>
    <row r="25" spans="1:57" s="25" customFormat="1" ht="12.75">
      <c r="A25" s="6"/>
      <c r="B25" s="6"/>
      <c r="C25" s="6"/>
      <c r="D25" s="13"/>
      <c r="E25" s="13"/>
      <c r="F25" s="13">
        <v>1</v>
      </c>
      <c r="G25" s="13"/>
      <c r="H25" s="13"/>
      <c r="I25" s="61" t="s">
        <v>74</v>
      </c>
      <c r="J25" s="62" t="s">
        <v>181</v>
      </c>
      <c r="K25" s="13"/>
      <c r="L25" s="13" t="s">
        <v>77</v>
      </c>
      <c r="M25" s="13"/>
      <c r="N25" s="24" t="s">
        <v>75</v>
      </c>
      <c r="O25" s="26">
        <v>255900</v>
      </c>
      <c r="P25" s="26">
        <v>0</v>
      </c>
      <c r="Q25" s="26">
        <v>0</v>
      </c>
      <c r="R25" s="26">
        <v>0</v>
      </c>
      <c r="S25" s="26">
        <v>0</v>
      </c>
      <c r="T25" s="26">
        <v>0</v>
      </c>
      <c r="U25" s="26">
        <v>0</v>
      </c>
      <c r="V25" s="26">
        <v>0</v>
      </c>
      <c r="W25" s="27"/>
      <c r="X25" s="26"/>
      <c r="Y25" s="26"/>
      <c r="Z25" s="26"/>
      <c r="AA25" s="26"/>
      <c r="AB25" s="26"/>
      <c r="AC25" s="26"/>
      <c r="AD25" s="26"/>
      <c r="AE25" s="26"/>
      <c r="AF25" s="27"/>
      <c r="AG25" s="26"/>
      <c r="AH25" s="26"/>
      <c r="AI25" s="26"/>
      <c r="AJ25" s="26"/>
      <c r="AK25" s="26"/>
      <c r="AL25" s="26"/>
      <c r="AM25" s="26"/>
      <c r="AN25" s="26"/>
      <c r="AO25" s="27"/>
      <c r="AP25" s="26"/>
      <c r="AQ25" s="26"/>
      <c r="AR25" s="26"/>
      <c r="AS25" s="26"/>
      <c r="AT25" s="26"/>
      <c r="AU25" s="26"/>
      <c r="AV25" s="26"/>
      <c r="AW25" s="26"/>
      <c r="AX25" s="27"/>
      <c r="AY25" s="27"/>
      <c r="AZ25" s="28"/>
      <c r="BA25" s="29"/>
      <c r="BB25" s="30"/>
      <c r="BC25" s="30"/>
      <c r="BD25" s="30"/>
      <c r="BE25" s="30"/>
    </row>
    <row r="26" spans="1:57" s="25" customFormat="1" ht="12.75">
      <c r="A26" s="6"/>
      <c r="B26" s="6"/>
      <c r="C26" s="6"/>
      <c r="D26" s="13"/>
      <c r="E26" s="13"/>
      <c r="F26" s="13">
        <v>1</v>
      </c>
      <c r="G26" s="13"/>
      <c r="H26" s="13"/>
      <c r="I26" s="61"/>
      <c r="J26" s="62"/>
      <c r="K26" s="13"/>
      <c r="L26" s="13" t="s">
        <v>77</v>
      </c>
      <c r="M26" s="13"/>
      <c r="N26" s="24" t="s">
        <v>76</v>
      </c>
      <c r="O26" s="26">
        <v>212100</v>
      </c>
      <c r="P26" s="26">
        <v>0</v>
      </c>
      <c r="Q26" s="26">
        <v>0</v>
      </c>
      <c r="R26" s="26">
        <v>0</v>
      </c>
      <c r="S26" s="26">
        <v>0</v>
      </c>
      <c r="T26" s="26">
        <v>0</v>
      </c>
      <c r="U26" s="26">
        <v>0</v>
      </c>
      <c r="V26" s="26">
        <v>0</v>
      </c>
      <c r="W26" s="27"/>
      <c r="X26" s="26"/>
      <c r="Y26" s="26"/>
      <c r="Z26" s="26"/>
      <c r="AA26" s="26"/>
      <c r="AB26" s="26"/>
      <c r="AC26" s="26"/>
      <c r="AD26" s="26"/>
      <c r="AE26" s="26"/>
      <c r="AF26" s="27"/>
      <c r="AG26" s="26"/>
      <c r="AH26" s="26"/>
      <c r="AI26" s="26"/>
      <c r="AJ26" s="26"/>
      <c r="AK26" s="26"/>
      <c r="AL26" s="26"/>
      <c r="AM26" s="26"/>
      <c r="AN26" s="26"/>
      <c r="AO26" s="27"/>
      <c r="AP26" s="26"/>
      <c r="AQ26" s="26"/>
      <c r="AR26" s="26"/>
      <c r="AS26" s="26"/>
      <c r="AT26" s="26"/>
      <c r="AU26" s="26"/>
      <c r="AV26" s="26"/>
      <c r="AW26" s="26"/>
      <c r="AX26" s="27"/>
      <c r="AY26" s="27"/>
      <c r="AZ26" s="28"/>
      <c r="BA26" s="29"/>
      <c r="BB26" s="30"/>
      <c r="BC26" s="30"/>
      <c r="BD26" s="30"/>
      <c r="BE26" s="30"/>
    </row>
    <row r="27" spans="1:57" s="25" customFormat="1" ht="12.75">
      <c r="A27" s="6"/>
      <c r="B27" s="6"/>
      <c r="C27" s="6"/>
      <c r="D27" s="13"/>
      <c r="E27" s="13"/>
      <c r="F27" s="13"/>
      <c r="G27" s="13"/>
      <c r="H27" s="13"/>
      <c r="I27" s="13"/>
      <c r="J27" s="13"/>
      <c r="K27" s="13"/>
      <c r="L27" s="13"/>
      <c r="M27" s="13"/>
      <c r="N27" s="34"/>
      <c r="O27" s="26"/>
      <c r="P27" s="26"/>
      <c r="Q27" s="26"/>
      <c r="R27" s="26"/>
      <c r="S27" s="26"/>
      <c r="T27" s="26"/>
      <c r="U27" s="26"/>
      <c r="V27" s="26"/>
      <c r="W27" s="27"/>
      <c r="X27" s="26"/>
      <c r="Y27" s="26"/>
      <c r="Z27" s="26"/>
      <c r="AA27" s="26"/>
      <c r="AB27" s="26"/>
      <c r="AC27" s="26"/>
      <c r="AD27" s="26"/>
      <c r="AE27" s="26"/>
      <c r="AF27" s="27"/>
      <c r="AG27" s="26"/>
      <c r="AH27" s="26"/>
      <c r="AI27" s="26"/>
      <c r="AJ27" s="26"/>
      <c r="AK27" s="26"/>
      <c r="AL27" s="26"/>
      <c r="AM27" s="26"/>
      <c r="AN27" s="26"/>
      <c r="AO27" s="27"/>
      <c r="AP27" s="26"/>
      <c r="AQ27" s="26"/>
      <c r="AR27" s="26"/>
      <c r="AS27" s="26"/>
      <c r="AT27" s="26"/>
      <c r="AU27" s="26"/>
      <c r="AV27" s="26"/>
      <c r="AW27" s="26"/>
      <c r="AX27" s="27"/>
      <c r="AY27" s="27"/>
      <c r="AZ27" s="28"/>
      <c r="BA27" s="29"/>
      <c r="BB27" s="30"/>
      <c r="BC27" s="30"/>
      <c r="BD27" s="30"/>
      <c r="BE27" s="30"/>
    </row>
    <row r="28" spans="1:57" s="25" customFormat="1" ht="38.25">
      <c r="A28" s="11">
        <v>245</v>
      </c>
      <c r="B28" s="11">
        <v>174</v>
      </c>
      <c r="C28" s="11">
        <v>9</v>
      </c>
      <c r="D28" s="13"/>
      <c r="E28" s="13"/>
      <c r="F28" s="13">
        <v>1</v>
      </c>
      <c r="G28" s="13">
        <v>1.1</v>
      </c>
      <c r="H28" s="13" t="s">
        <v>78</v>
      </c>
      <c r="I28" s="61" t="s">
        <v>79</v>
      </c>
      <c r="J28" s="62" t="s">
        <v>182</v>
      </c>
      <c r="K28" s="13"/>
      <c r="L28" s="13" t="s">
        <v>77</v>
      </c>
      <c r="M28" s="13"/>
      <c r="N28" s="24" t="s">
        <v>80</v>
      </c>
      <c r="O28" s="26">
        <v>0</v>
      </c>
      <c r="P28" s="26">
        <v>0</v>
      </c>
      <c r="Q28" s="26">
        <v>0</v>
      </c>
      <c r="R28" s="26">
        <v>0</v>
      </c>
      <c r="S28" s="26">
        <v>0</v>
      </c>
      <c r="T28" s="26">
        <v>0</v>
      </c>
      <c r="U28" s="26">
        <v>0</v>
      </c>
      <c r="V28" s="26">
        <v>0</v>
      </c>
      <c r="W28" s="27"/>
      <c r="X28" s="26"/>
      <c r="Y28" s="26"/>
      <c r="Z28" s="26"/>
      <c r="AA28" s="26"/>
      <c r="AB28" s="26"/>
      <c r="AC28" s="26"/>
      <c r="AD28" s="26"/>
      <c r="AE28" s="26"/>
      <c r="AF28" s="27"/>
      <c r="AG28" s="26"/>
      <c r="AH28" s="26"/>
      <c r="AI28" s="26"/>
      <c r="AJ28" s="26"/>
      <c r="AK28" s="26"/>
      <c r="AL28" s="26"/>
      <c r="AM28" s="26"/>
      <c r="AN28" s="26"/>
      <c r="AO28" s="27"/>
      <c r="AP28" s="26"/>
      <c r="AQ28" s="26"/>
      <c r="AR28" s="26"/>
      <c r="AS28" s="26"/>
      <c r="AT28" s="26"/>
      <c r="AU28" s="26"/>
      <c r="AV28" s="26"/>
      <c r="AW28" s="26"/>
      <c r="AX28" s="27"/>
      <c r="AY28" s="27"/>
      <c r="AZ28" s="35"/>
      <c r="BA28" s="36"/>
      <c r="BB28" s="30"/>
      <c r="BC28" s="30"/>
      <c r="BD28" s="30"/>
      <c r="BE28" s="30"/>
    </row>
    <row r="29" spans="1:57" s="25" customFormat="1" ht="25.5">
      <c r="A29" s="11">
        <v>246</v>
      </c>
      <c r="B29" s="11">
        <v>175</v>
      </c>
      <c r="C29" s="11">
        <v>9</v>
      </c>
      <c r="D29" s="13"/>
      <c r="E29" s="13"/>
      <c r="F29" s="13">
        <v>1</v>
      </c>
      <c r="G29" s="13">
        <v>1.1</v>
      </c>
      <c r="H29" s="13"/>
      <c r="I29" s="61"/>
      <c r="J29" s="62"/>
      <c r="K29" s="13"/>
      <c r="L29" s="13" t="s">
        <v>77</v>
      </c>
      <c r="M29" s="13"/>
      <c r="N29" s="24" t="s">
        <v>81</v>
      </c>
      <c r="O29" s="26">
        <v>0</v>
      </c>
      <c r="P29" s="26">
        <v>0</v>
      </c>
      <c r="Q29" s="26">
        <v>0</v>
      </c>
      <c r="R29" s="26">
        <v>0</v>
      </c>
      <c r="S29" s="26">
        <v>0</v>
      </c>
      <c r="T29" s="26">
        <v>5000</v>
      </c>
      <c r="U29" s="26">
        <v>0</v>
      </c>
      <c r="V29" s="26">
        <v>0</v>
      </c>
      <c r="W29" s="27"/>
      <c r="X29" s="26"/>
      <c r="Y29" s="26"/>
      <c r="Z29" s="26"/>
      <c r="AA29" s="26"/>
      <c r="AB29" s="26"/>
      <c r="AC29" s="26"/>
      <c r="AD29" s="26"/>
      <c r="AE29" s="26"/>
      <c r="AF29" s="27"/>
      <c r="AG29" s="26"/>
      <c r="AH29" s="26"/>
      <c r="AI29" s="26"/>
      <c r="AJ29" s="26"/>
      <c r="AK29" s="26"/>
      <c r="AL29" s="26"/>
      <c r="AM29" s="26"/>
      <c r="AN29" s="26"/>
      <c r="AO29" s="27"/>
      <c r="AP29" s="26"/>
      <c r="AQ29" s="26"/>
      <c r="AR29" s="26"/>
      <c r="AS29" s="26"/>
      <c r="AT29" s="26"/>
      <c r="AU29" s="26"/>
      <c r="AV29" s="26"/>
      <c r="AW29" s="26"/>
      <c r="AX29" s="27"/>
      <c r="AY29" s="27"/>
      <c r="AZ29" s="35"/>
      <c r="BA29" s="36"/>
      <c r="BB29" s="30"/>
      <c r="BC29" s="30"/>
      <c r="BD29" s="30"/>
      <c r="BE29" s="30"/>
    </row>
    <row r="30" spans="1:57" s="25" customFormat="1" ht="38.25">
      <c r="A30" s="11">
        <v>247</v>
      </c>
      <c r="B30" s="11">
        <v>176</v>
      </c>
      <c r="C30" s="11">
        <v>9</v>
      </c>
      <c r="D30" s="13"/>
      <c r="E30" s="13"/>
      <c r="F30" s="13">
        <v>1</v>
      </c>
      <c r="G30" s="13">
        <v>1.1</v>
      </c>
      <c r="H30" s="13"/>
      <c r="I30" s="24" t="s">
        <v>82</v>
      </c>
      <c r="J30" s="60" t="s">
        <v>182</v>
      </c>
      <c r="K30" s="13"/>
      <c r="L30" s="13" t="s">
        <v>77</v>
      </c>
      <c r="M30" s="13"/>
      <c r="N30" s="24" t="s">
        <v>83</v>
      </c>
      <c r="O30" s="26">
        <v>0</v>
      </c>
      <c r="P30" s="26">
        <v>0</v>
      </c>
      <c r="Q30" s="26">
        <v>13000</v>
      </c>
      <c r="R30" s="26">
        <v>0</v>
      </c>
      <c r="S30" s="26">
        <v>0</v>
      </c>
      <c r="T30" s="26">
        <v>0</v>
      </c>
      <c r="U30" s="26">
        <v>0</v>
      </c>
      <c r="V30" s="26">
        <v>0</v>
      </c>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35"/>
      <c r="BA30" s="36"/>
      <c r="BB30" s="30"/>
      <c r="BC30" s="30"/>
      <c r="BD30" s="30"/>
      <c r="BE30" s="30"/>
    </row>
    <row r="31" spans="1:57" s="25" customFormat="1" ht="38.25">
      <c r="A31" s="11">
        <v>248</v>
      </c>
      <c r="B31" s="11">
        <v>177</v>
      </c>
      <c r="C31" s="11">
        <v>9</v>
      </c>
      <c r="D31" s="13"/>
      <c r="E31" s="13"/>
      <c r="F31" s="13">
        <v>1</v>
      </c>
      <c r="G31" s="13">
        <v>1.1</v>
      </c>
      <c r="H31" s="13"/>
      <c r="I31" s="61" t="s">
        <v>52</v>
      </c>
      <c r="J31" s="60" t="s">
        <v>182</v>
      </c>
      <c r="K31" s="13"/>
      <c r="L31" s="13" t="s">
        <v>77</v>
      </c>
      <c r="M31" s="13"/>
      <c r="N31" s="24" t="s">
        <v>84</v>
      </c>
      <c r="O31" s="26">
        <v>0</v>
      </c>
      <c r="P31" s="26">
        <v>0</v>
      </c>
      <c r="Q31" s="26">
        <v>0</v>
      </c>
      <c r="R31" s="26">
        <v>0</v>
      </c>
      <c r="S31" s="26">
        <v>0</v>
      </c>
      <c r="T31" s="26">
        <v>0</v>
      </c>
      <c r="U31" s="26">
        <v>0</v>
      </c>
      <c r="V31" s="26">
        <v>0</v>
      </c>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35"/>
      <c r="BA31" s="36"/>
      <c r="BB31" s="30"/>
      <c r="BC31" s="30"/>
      <c r="BD31" s="30"/>
      <c r="BE31" s="30"/>
    </row>
    <row r="32" spans="1:57" s="25" customFormat="1" ht="25.5">
      <c r="A32" s="11">
        <v>249</v>
      </c>
      <c r="B32" s="11">
        <v>178</v>
      </c>
      <c r="C32" s="11">
        <v>9</v>
      </c>
      <c r="D32" s="13"/>
      <c r="E32" s="13"/>
      <c r="F32" s="13">
        <v>1</v>
      </c>
      <c r="G32" s="13">
        <v>1.1</v>
      </c>
      <c r="H32" s="13"/>
      <c r="I32" s="61"/>
      <c r="K32" s="13"/>
      <c r="L32" s="13" t="s">
        <v>77</v>
      </c>
      <c r="M32" s="13"/>
      <c r="N32" s="24" t="s">
        <v>85</v>
      </c>
      <c r="O32" s="26">
        <v>0</v>
      </c>
      <c r="P32" s="26">
        <v>0</v>
      </c>
      <c r="Q32" s="26">
        <v>0</v>
      </c>
      <c r="R32" s="26">
        <v>0</v>
      </c>
      <c r="S32" s="26">
        <v>0</v>
      </c>
      <c r="T32" s="26">
        <v>0</v>
      </c>
      <c r="U32" s="26">
        <v>0</v>
      </c>
      <c r="V32" s="26">
        <v>0</v>
      </c>
      <c r="W32" s="27"/>
      <c r="X32" s="26"/>
      <c r="Y32" s="26"/>
      <c r="Z32" s="26"/>
      <c r="AA32" s="26"/>
      <c r="AB32" s="26"/>
      <c r="AC32" s="26"/>
      <c r="AD32" s="26"/>
      <c r="AE32" s="26"/>
      <c r="AF32" s="27"/>
      <c r="AG32" s="26"/>
      <c r="AH32" s="26"/>
      <c r="AI32" s="26"/>
      <c r="AJ32" s="26"/>
      <c r="AK32" s="26"/>
      <c r="AL32" s="26"/>
      <c r="AM32" s="26"/>
      <c r="AN32" s="26"/>
      <c r="AO32" s="27"/>
      <c r="AP32" s="26"/>
      <c r="AQ32" s="26"/>
      <c r="AR32" s="26"/>
      <c r="AS32" s="26"/>
      <c r="AT32" s="26"/>
      <c r="AU32" s="26"/>
      <c r="AV32" s="26"/>
      <c r="AW32" s="26"/>
      <c r="AX32" s="27"/>
      <c r="AY32" s="27"/>
      <c r="AZ32" s="35"/>
      <c r="BA32" s="36"/>
      <c r="BB32" s="30"/>
      <c r="BC32" s="30"/>
      <c r="BD32" s="30"/>
      <c r="BE32" s="30"/>
    </row>
    <row r="33" spans="1:57" s="25" customFormat="1" ht="38.25">
      <c r="A33" s="11">
        <v>250</v>
      </c>
      <c r="B33" s="11">
        <v>179</v>
      </c>
      <c r="C33" s="11">
        <v>9</v>
      </c>
      <c r="D33" s="13"/>
      <c r="E33" s="13"/>
      <c r="F33" s="13">
        <v>1</v>
      </c>
      <c r="G33" s="13">
        <v>1.1</v>
      </c>
      <c r="H33" s="13"/>
      <c r="I33" s="24" t="s">
        <v>86</v>
      </c>
      <c r="J33" s="60" t="s">
        <v>182</v>
      </c>
      <c r="K33" s="13"/>
      <c r="L33" s="13" t="s">
        <v>77</v>
      </c>
      <c r="M33" s="13"/>
      <c r="N33" s="24" t="s">
        <v>88</v>
      </c>
      <c r="O33" s="26">
        <v>0</v>
      </c>
      <c r="P33" s="26">
        <v>0</v>
      </c>
      <c r="Q33" s="26">
        <v>0</v>
      </c>
      <c r="R33" s="26">
        <v>0</v>
      </c>
      <c r="S33" s="26">
        <v>25000</v>
      </c>
      <c r="T33" s="26">
        <v>0</v>
      </c>
      <c r="U33" s="26">
        <v>0</v>
      </c>
      <c r="V33" s="26">
        <v>0</v>
      </c>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35"/>
      <c r="BA33" s="36"/>
      <c r="BB33" s="30"/>
      <c r="BC33" s="30"/>
      <c r="BD33" s="30"/>
      <c r="BE33" s="30"/>
    </row>
    <row r="34" spans="1:57" s="25" customFormat="1" ht="25.5">
      <c r="A34" s="11">
        <v>251</v>
      </c>
      <c r="B34" s="11">
        <v>180</v>
      </c>
      <c r="C34" s="11">
        <v>9</v>
      </c>
      <c r="D34" s="13"/>
      <c r="E34" s="13"/>
      <c r="F34" s="13">
        <v>1</v>
      </c>
      <c r="G34" s="13">
        <v>1.1</v>
      </c>
      <c r="H34" s="13"/>
      <c r="I34" s="61" t="s">
        <v>87</v>
      </c>
      <c r="J34" s="62" t="s">
        <v>182</v>
      </c>
      <c r="K34" s="13"/>
      <c r="L34" s="13" t="s">
        <v>77</v>
      </c>
      <c r="M34" s="13"/>
      <c r="N34" s="24" t="s">
        <v>89</v>
      </c>
      <c r="O34" s="26">
        <v>0</v>
      </c>
      <c r="P34" s="26">
        <v>0</v>
      </c>
      <c r="Q34" s="26">
        <v>0</v>
      </c>
      <c r="R34" s="26">
        <v>0</v>
      </c>
      <c r="S34" s="26">
        <v>0</v>
      </c>
      <c r="T34" s="26">
        <v>0</v>
      </c>
      <c r="U34" s="26">
        <v>0</v>
      </c>
      <c r="V34" s="26">
        <v>0</v>
      </c>
      <c r="W34" s="27"/>
      <c r="X34" s="26"/>
      <c r="Y34" s="26"/>
      <c r="Z34" s="26"/>
      <c r="AA34" s="26"/>
      <c r="AB34" s="26"/>
      <c r="AC34" s="26"/>
      <c r="AD34" s="26"/>
      <c r="AE34" s="26"/>
      <c r="AF34" s="27"/>
      <c r="AG34" s="26"/>
      <c r="AH34" s="26"/>
      <c r="AI34" s="26"/>
      <c r="AJ34" s="26"/>
      <c r="AK34" s="26"/>
      <c r="AL34" s="26"/>
      <c r="AM34" s="26"/>
      <c r="AN34" s="26"/>
      <c r="AO34" s="27"/>
      <c r="AP34" s="26"/>
      <c r="AQ34" s="26"/>
      <c r="AR34" s="26"/>
      <c r="AS34" s="26"/>
      <c r="AT34" s="26"/>
      <c r="AU34" s="26"/>
      <c r="AV34" s="26"/>
      <c r="AW34" s="26"/>
      <c r="AX34" s="27"/>
      <c r="AY34" s="27"/>
      <c r="AZ34" s="35"/>
      <c r="BA34" s="36"/>
      <c r="BB34" s="30"/>
      <c r="BC34" s="30"/>
      <c r="BD34" s="30"/>
      <c r="BE34" s="30"/>
    </row>
    <row r="35" spans="1:57" s="25" customFormat="1" ht="25.5">
      <c r="A35" s="11">
        <v>252</v>
      </c>
      <c r="B35" s="11"/>
      <c r="C35" s="11"/>
      <c r="D35" s="13"/>
      <c r="E35" s="13"/>
      <c r="F35" s="13">
        <v>1</v>
      </c>
      <c r="G35" s="13"/>
      <c r="H35" s="13"/>
      <c r="I35" s="61"/>
      <c r="J35" s="62"/>
      <c r="K35" s="13"/>
      <c r="L35" s="13" t="s">
        <v>77</v>
      </c>
      <c r="M35" s="13"/>
      <c r="N35" s="24" t="s">
        <v>90</v>
      </c>
      <c r="O35" s="26">
        <v>0</v>
      </c>
      <c r="P35" s="26">
        <v>5000</v>
      </c>
      <c r="Q35" s="26">
        <v>20000</v>
      </c>
      <c r="R35" s="26">
        <v>0</v>
      </c>
      <c r="S35" s="26">
        <v>0</v>
      </c>
      <c r="T35" s="26">
        <v>0</v>
      </c>
      <c r="U35" s="26">
        <v>0</v>
      </c>
      <c r="V35" s="26">
        <v>0</v>
      </c>
      <c r="W35" s="27"/>
      <c r="X35" s="26"/>
      <c r="Y35" s="26"/>
      <c r="Z35" s="26"/>
      <c r="AA35" s="26"/>
      <c r="AB35" s="26"/>
      <c r="AC35" s="26"/>
      <c r="AD35" s="26"/>
      <c r="AE35" s="26"/>
      <c r="AF35" s="27"/>
      <c r="AG35" s="26"/>
      <c r="AH35" s="26"/>
      <c r="AI35" s="26"/>
      <c r="AJ35" s="26"/>
      <c r="AK35" s="26"/>
      <c r="AL35" s="26"/>
      <c r="AM35" s="26"/>
      <c r="AN35" s="26"/>
      <c r="AO35" s="27"/>
      <c r="AP35" s="26"/>
      <c r="AQ35" s="26"/>
      <c r="AR35" s="26"/>
      <c r="AS35" s="26"/>
      <c r="AT35" s="26"/>
      <c r="AU35" s="26"/>
      <c r="AV35" s="26"/>
      <c r="AW35" s="26"/>
      <c r="AX35" s="27"/>
      <c r="AY35" s="27"/>
      <c r="AZ35" s="35"/>
      <c r="BA35" s="36"/>
      <c r="BB35" s="30"/>
      <c r="BC35" s="30"/>
      <c r="BD35" s="30"/>
      <c r="BE35" s="30"/>
    </row>
    <row r="36" spans="1:57" s="25" customFormat="1" ht="12.75">
      <c r="A36" s="11">
        <v>253</v>
      </c>
      <c r="B36" s="11"/>
      <c r="C36" s="11"/>
      <c r="D36" s="13"/>
      <c r="E36" s="13"/>
      <c r="F36" s="13">
        <v>1</v>
      </c>
      <c r="G36" s="13"/>
      <c r="H36" s="13"/>
      <c r="I36" s="13"/>
      <c r="J36" s="13"/>
      <c r="K36" s="13"/>
      <c r="L36" s="13"/>
      <c r="M36" s="13"/>
      <c r="N36" s="26"/>
      <c r="O36" s="26">
        <v>0</v>
      </c>
      <c r="P36" s="26">
        <v>5000</v>
      </c>
      <c r="Q36" s="26">
        <v>15000</v>
      </c>
      <c r="R36" s="26">
        <v>40000</v>
      </c>
      <c r="S36" s="26">
        <v>0</v>
      </c>
      <c r="T36" s="26">
        <v>0</v>
      </c>
      <c r="U36" s="26">
        <v>0</v>
      </c>
      <c r="V36" s="26">
        <v>0</v>
      </c>
      <c r="W36" s="27"/>
      <c r="X36" s="26"/>
      <c r="Y36" s="26"/>
      <c r="Z36" s="26"/>
      <c r="AA36" s="26"/>
      <c r="AB36" s="26"/>
      <c r="AC36" s="26"/>
      <c r="AD36" s="26"/>
      <c r="AE36" s="26"/>
      <c r="AF36" s="27"/>
      <c r="AG36" s="26"/>
      <c r="AH36" s="26"/>
      <c r="AI36" s="26"/>
      <c r="AJ36" s="26"/>
      <c r="AK36" s="26"/>
      <c r="AL36" s="26"/>
      <c r="AM36" s="26"/>
      <c r="AN36" s="26"/>
      <c r="AO36" s="27"/>
      <c r="AP36" s="26"/>
      <c r="AQ36" s="26"/>
      <c r="AR36" s="26"/>
      <c r="AS36" s="26"/>
      <c r="AT36" s="26"/>
      <c r="AU36" s="26"/>
      <c r="AV36" s="26"/>
      <c r="AW36" s="26"/>
      <c r="AX36" s="27"/>
      <c r="AY36" s="27"/>
      <c r="AZ36" s="35"/>
      <c r="BA36" s="36"/>
      <c r="BB36" s="30"/>
      <c r="BC36" s="30"/>
      <c r="BD36" s="30"/>
      <c r="BE36" s="30"/>
    </row>
    <row r="37" spans="1:57" s="25" customFormat="1" ht="51">
      <c r="A37" s="12">
        <v>356</v>
      </c>
      <c r="B37" s="12"/>
      <c r="C37" s="12"/>
      <c r="D37" s="13"/>
      <c r="E37" s="13"/>
      <c r="F37" s="13">
        <v>2</v>
      </c>
      <c r="G37" s="13">
        <v>2.1</v>
      </c>
      <c r="H37" s="13" t="s">
        <v>104</v>
      </c>
      <c r="I37" s="24" t="s">
        <v>91</v>
      </c>
      <c r="J37" s="60" t="s">
        <v>183</v>
      </c>
      <c r="K37" s="13"/>
      <c r="L37" s="13" t="s">
        <v>77</v>
      </c>
      <c r="M37" s="13"/>
      <c r="N37" s="24" t="s">
        <v>92</v>
      </c>
      <c r="O37" s="26">
        <v>255900</v>
      </c>
      <c r="P37" s="26">
        <v>0</v>
      </c>
      <c r="Q37" s="26">
        <v>0</v>
      </c>
      <c r="R37" s="26">
        <v>0</v>
      </c>
      <c r="S37" s="26">
        <v>0</v>
      </c>
      <c r="T37" s="26">
        <v>0</v>
      </c>
      <c r="U37" s="26">
        <v>0</v>
      </c>
      <c r="V37" s="26">
        <v>0</v>
      </c>
      <c r="W37" s="27"/>
      <c r="X37" s="26"/>
      <c r="Y37" s="26"/>
      <c r="Z37" s="26"/>
      <c r="AA37" s="26"/>
      <c r="AB37" s="26"/>
      <c r="AC37" s="26"/>
      <c r="AD37" s="26"/>
      <c r="AE37" s="26"/>
      <c r="AF37" s="27"/>
      <c r="AG37" s="26"/>
      <c r="AH37" s="26"/>
      <c r="AI37" s="26"/>
      <c r="AJ37" s="26"/>
      <c r="AK37" s="26"/>
      <c r="AL37" s="26"/>
      <c r="AM37" s="26"/>
      <c r="AN37" s="26"/>
      <c r="AO37" s="27"/>
      <c r="AP37" s="26"/>
      <c r="AQ37" s="26"/>
      <c r="AR37" s="26"/>
      <c r="AS37" s="26"/>
      <c r="AT37" s="26"/>
      <c r="AU37" s="26"/>
      <c r="AV37" s="26"/>
      <c r="AW37" s="26"/>
      <c r="AX37" s="27"/>
      <c r="AY37" s="27"/>
      <c r="AZ37" s="38"/>
      <c r="BA37" s="39"/>
      <c r="BB37" s="30"/>
      <c r="BC37" s="30"/>
      <c r="BD37" s="30"/>
      <c r="BE37" s="30"/>
    </row>
    <row r="38" spans="1:57" s="25" customFormat="1" ht="51">
      <c r="A38" s="12">
        <v>357</v>
      </c>
      <c r="B38" s="12"/>
      <c r="C38" s="12"/>
      <c r="D38" s="13"/>
      <c r="E38" s="13"/>
      <c r="F38" s="13">
        <v>2</v>
      </c>
      <c r="G38" s="13">
        <v>2.1</v>
      </c>
      <c r="H38" s="13" t="s">
        <v>104</v>
      </c>
      <c r="I38" s="24" t="s">
        <v>93</v>
      </c>
      <c r="J38" s="60" t="s">
        <v>183</v>
      </c>
      <c r="K38" s="13"/>
      <c r="L38" s="13" t="s">
        <v>77</v>
      </c>
      <c r="M38" s="13"/>
      <c r="N38" s="24" t="s">
        <v>94</v>
      </c>
      <c r="O38" s="26">
        <v>212100</v>
      </c>
      <c r="P38" s="26">
        <v>0</v>
      </c>
      <c r="Q38" s="26">
        <v>0</v>
      </c>
      <c r="R38" s="26">
        <v>0</v>
      </c>
      <c r="S38" s="26">
        <v>0</v>
      </c>
      <c r="T38" s="26">
        <v>0</v>
      </c>
      <c r="U38" s="26">
        <v>0</v>
      </c>
      <c r="V38" s="26">
        <v>0</v>
      </c>
      <c r="W38" s="27"/>
      <c r="X38" s="26"/>
      <c r="Y38" s="26"/>
      <c r="Z38" s="26"/>
      <c r="AA38" s="26"/>
      <c r="AB38" s="26"/>
      <c r="AC38" s="26"/>
      <c r="AD38" s="26"/>
      <c r="AE38" s="26"/>
      <c r="AF38" s="27"/>
      <c r="AG38" s="26"/>
      <c r="AH38" s="26"/>
      <c r="AI38" s="26"/>
      <c r="AJ38" s="26"/>
      <c r="AK38" s="26"/>
      <c r="AL38" s="26"/>
      <c r="AM38" s="26"/>
      <c r="AN38" s="26"/>
      <c r="AO38" s="27"/>
      <c r="AP38" s="26"/>
      <c r="AQ38" s="26"/>
      <c r="AR38" s="26"/>
      <c r="AS38" s="26"/>
      <c r="AT38" s="26"/>
      <c r="AU38" s="26"/>
      <c r="AV38" s="26"/>
      <c r="AW38" s="26"/>
      <c r="AX38" s="27"/>
      <c r="AY38" s="27"/>
      <c r="AZ38" s="38"/>
      <c r="BA38" s="39"/>
      <c r="BB38" s="30"/>
      <c r="BC38" s="30"/>
      <c r="BD38" s="30"/>
      <c r="BE38" s="30"/>
    </row>
    <row r="39" spans="1:57" s="25" customFormat="1" ht="51">
      <c r="A39" s="13">
        <v>281</v>
      </c>
      <c r="B39" s="13">
        <v>199</v>
      </c>
      <c r="C39" s="13">
        <v>9</v>
      </c>
      <c r="D39" s="13"/>
      <c r="E39" s="13"/>
      <c r="F39" s="13">
        <v>2</v>
      </c>
      <c r="G39" s="13">
        <v>2.1</v>
      </c>
      <c r="H39" s="13" t="s">
        <v>104</v>
      </c>
      <c r="I39" s="24" t="s">
        <v>95</v>
      </c>
      <c r="J39" s="60" t="s">
        <v>183</v>
      </c>
      <c r="K39" s="13"/>
      <c r="L39" s="13" t="s">
        <v>77</v>
      </c>
      <c r="M39" s="13"/>
      <c r="N39" s="24" t="s">
        <v>96</v>
      </c>
      <c r="O39" s="26">
        <v>0</v>
      </c>
      <c r="P39" s="26">
        <v>0</v>
      </c>
      <c r="Q39" s="26">
        <v>5000</v>
      </c>
      <c r="R39" s="26">
        <v>25000</v>
      </c>
      <c r="S39" s="26">
        <v>0</v>
      </c>
      <c r="T39" s="26">
        <v>6000</v>
      </c>
      <c r="U39" s="26">
        <v>0</v>
      </c>
      <c r="V39" s="26">
        <v>0</v>
      </c>
      <c r="W39" s="27"/>
      <c r="X39" s="26"/>
      <c r="Y39" s="26"/>
      <c r="Z39" s="26"/>
      <c r="AA39" s="26"/>
      <c r="AB39" s="26"/>
      <c r="AC39" s="26"/>
      <c r="AD39" s="26"/>
      <c r="AE39" s="26"/>
      <c r="AF39" s="27"/>
      <c r="AG39" s="26"/>
      <c r="AH39" s="26"/>
      <c r="AI39" s="26"/>
      <c r="AJ39" s="26"/>
      <c r="AK39" s="26"/>
      <c r="AL39" s="26"/>
      <c r="AM39" s="26"/>
      <c r="AN39" s="26"/>
      <c r="AO39" s="27"/>
      <c r="AP39" s="26"/>
      <c r="AQ39" s="26"/>
      <c r="AR39" s="26"/>
      <c r="AS39" s="26"/>
      <c r="AT39" s="26"/>
      <c r="AU39" s="26"/>
      <c r="AV39" s="26"/>
      <c r="AW39" s="26"/>
      <c r="AX39" s="27"/>
      <c r="AY39" s="40"/>
      <c r="AZ39" s="41"/>
      <c r="BA39" s="30"/>
      <c r="BB39" s="30"/>
      <c r="BC39" s="30"/>
      <c r="BD39" s="30"/>
      <c r="BE39" s="30"/>
    </row>
    <row r="40" spans="1:57" s="25" customFormat="1" ht="51">
      <c r="A40" s="13">
        <v>282</v>
      </c>
      <c r="B40" s="13">
        <v>200</v>
      </c>
      <c r="C40" s="13">
        <v>9</v>
      </c>
      <c r="D40" s="13"/>
      <c r="E40" s="13"/>
      <c r="F40" s="13">
        <v>2</v>
      </c>
      <c r="G40" s="13">
        <v>2.1</v>
      </c>
      <c r="H40" s="13" t="s">
        <v>104</v>
      </c>
      <c r="I40" s="24" t="s">
        <v>97</v>
      </c>
      <c r="J40" s="60" t="s">
        <v>183</v>
      </c>
      <c r="K40" s="13"/>
      <c r="L40" s="13" t="s">
        <v>77</v>
      </c>
      <c r="M40" s="13"/>
      <c r="N40" s="24" t="s">
        <v>98</v>
      </c>
      <c r="O40" s="26">
        <v>0</v>
      </c>
      <c r="P40" s="26">
        <v>0</v>
      </c>
      <c r="Q40" s="26">
        <v>5000</v>
      </c>
      <c r="R40" s="26">
        <v>30000</v>
      </c>
      <c r="S40" s="26">
        <v>0</v>
      </c>
      <c r="T40" s="26">
        <v>6000</v>
      </c>
      <c r="U40" s="26">
        <v>0</v>
      </c>
      <c r="V40" s="26">
        <v>0</v>
      </c>
      <c r="W40" s="27"/>
      <c r="X40" s="26"/>
      <c r="Y40" s="26"/>
      <c r="Z40" s="26"/>
      <c r="AA40" s="26"/>
      <c r="AB40" s="26"/>
      <c r="AC40" s="26"/>
      <c r="AD40" s="26"/>
      <c r="AE40" s="26"/>
      <c r="AF40" s="27"/>
      <c r="AG40" s="26"/>
      <c r="AH40" s="26"/>
      <c r="AI40" s="26"/>
      <c r="AJ40" s="26"/>
      <c r="AK40" s="26"/>
      <c r="AL40" s="26"/>
      <c r="AM40" s="26"/>
      <c r="AN40" s="26"/>
      <c r="AO40" s="27"/>
      <c r="AP40" s="26"/>
      <c r="AQ40" s="26"/>
      <c r="AR40" s="26"/>
      <c r="AS40" s="26"/>
      <c r="AT40" s="26"/>
      <c r="AU40" s="26"/>
      <c r="AV40" s="26"/>
      <c r="AW40" s="26"/>
      <c r="AX40" s="27"/>
      <c r="AY40" s="40"/>
      <c r="AZ40" s="41"/>
      <c r="BA40" s="30"/>
      <c r="BB40" s="30"/>
      <c r="BC40" s="30"/>
      <c r="BD40" s="30"/>
      <c r="BE40" s="30"/>
    </row>
    <row r="41" spans="1:57" s="25" customFormat="1" ht="51">
      <c r="A41" s="12">
        <v>359</v>
      </c>
      <c r="B41" s="12"/>
      <c r="C41" s="12"/>
      <c r="D41" s="13"/>
      <c r="E41" s="13"/>
      <c r="F41" s="13">
        <v>2</v>
      </c>
      <c r="G41" s="13">
        <v>2.1</v>
      </c>
      <c r="H41" s="13" t="s">
        <v>104</v>
      </c>
      <c r="I41" s="42" t="s">
        <v>99</v>
      </c>
      <c r="J41" s="60" t="s">
        <v>183</v>
      </c>
      <c r="K41" s="13"/>
      <c r="L41" s="13" t="s">
        <v>77</v>
      </c>
      <c r="M41" s="13"/>
      <c r="N41" s="24" t="s">
        <v>100</v>
      </c>
      <c r="O41" s="26">
        <v>255900</v>
      </c>
      <c r="P41" s="26">
        <v>0</v>
      </c>
      <c r="Q41" s="26">
        <v>0</v>
      </c>
      <c r="R41" s="26">
        <v>0</v>
      </c>
      <c r="S41" s="26">
        <v>0</v>
      </c>
      <c r="T41" s="26">
        <v>0</v>
      </c>
      <c r="U41" s="26">
        <v>0</v>
      </c>
      <c r="V41" s="26">
        <v>0</v>
      </c>
      <c r="W41" s="27"/>
      <c r="X41" s="26"/>
      <c r="Y41" s="26"/>
      <c r="Z41" s="26"/>
      <c r="AA41" s="26"/>
      <c r="AB41" s="26"/>
      <c r="AC41" s="26"/>
      <c r="AD41" s="26"/>
      <c r="AE41" s="26"/>
      <c r="AF41" s="27"/>
      <c r="AG41" s="26"/>
      <c r="AH41" s="26"/>
      <c r="AI41" s="26"/>
      <c r="AJ41" s="26"/>
      <c r="AK41" s="26"/>
      <c r="AL41" s="26"/>
      <c r="AM41" s="26"/>
      <c r="AN41" s="26"/>
      <c r="AO41" s="27"/>
      <c r="AP41" s="26"/>
      <c r="AQ41" s="26"/>
      <c r="AR41" s="26"/>
      <c r="AS41" s="26"/>
      <c r="AT41" s="26"/>
      <c r="AU41" s="26"/>
      <c r="AV41" s="26"/>
      <c r="AW41" s="26"/>
      <c r="AX41" s="27"/>
      <c r="AY41" s="40"/>
      <c r="AZ41" s="38"/>
      <c r="BA41" s="39"/>
      <c r="BB41" s="30"/>
      <c r="BC41" s="30"/>
      <c r="BD41" s="30"/>
      <c r="BE41" s="30"/>
    </row>
    <row r="42" spans="1:57" s="25" customFormat="1" ht="12.75">
      <c r="A42" s="12">
        <v>360</v>
      </c>
      <c r="B42" s="12"/>
      <c r="C42" s="12"/>
      <c r="D42" s="13"/>
      <c r="E42" s="13"/>
      <c r="F42" s="13">
        <v>2</v>
      </c>
      <c r="G42" s="13">
        <v>2.1</v>
      </c>
      <c r="H42" s="13" t="s">
        <v>104</v>
      </c>
      <c r="I42" s="42"/>
      <c r="K42" s="13"/>
      <c r="L42" s="13" t="s">
        <v>77</v>
      </c>
      <c r="M42" s="13"/>
      <c r="N42" s="24" t="s">
        <v>101</v>
      </c>
      <c r="O42" s="26">
        <v>212100</v>
      </c>
      <c r="P42" s="26">
        <v>0</v>
      </c>
      <c r="Q42" s="26">
        <v>0</v>
      </c>
      <c r="R42" s="26">
        <v>0</v>
      </c>
      <c r="S42" s="26">
        <v>0</v>
      </c>
      <c r="T42" s="26">
        <v>0</v>
      </c>
      <c r="U42" s="26">
        <v>0</v>
      </c>
      <c r="V42" s="26">
        <v>0</v>
      </c>
      <c r="W42" s="27"/>
      <c r="X42" s="26"/>
      <c r="Y42" s="26"/>
      <c r="Z42" s="26"/>
      <c r="AA42" s="26"/>
      <c r="AB42" s="26"/>
      <c r="AC42" s="26"/>
      <c r="AD42" s="26"/>
      <c r="AE42" s="26"/>
      <c r="AF42" s="27"/>
      <c r="AG42" s="26"/>
      <c r="AH42" s="26"/>
      <c r="AI42" s="26"/>
      <c r="AJ42" s="26"/>
      <c r="AK42" s="26"/>
      <c r="AL42" s="26"/>
      <c r="AM42" s="26"/>
      <c r="AN42" s="26"/>
      <c r="AO42" s="27"/>
      <c r="AP42" s="26"/>
      <c r="AQ42" s="26"/>
      <c r="AR42" s="26"/>
      <c r="AS42" s="26"/>
      <c r="AT42" s="26"/>
      <c r="AU42" s="26"/>
      <c r="AV42" s="26"/>
      <c r="AW42" s="26"/>
      <c r="AX42" s="27"/>
      <c r="AY42" s="40"/>
      <c r="AZ42" s="38"/>
      <c r="BA42" s="39"/>
      <c r="BB42" s="30"/>
      <c r="BC42" s="30"/>
      <c r="BD42" s="30"/>
      <c r="BE42" s="30"/>
    </row>
    <row r="43" spans="1:57" s="25" customFormat="1" ht="25.5">
      <c r="A43" s="12">
        <v>362</v>
      </c>
      <c r="B43" s="12"/>
      <c r="C43" s="12"/>
      <c r="D43" s="13"/>
      <c r="E43" s="13"/>
      <c r="F43" s="13">
        <v>2</v>
      </c>
      <c r="G43" s="13">
        <v>2.1</v>
      </c>
      <c r="H43" s="13" t="s">
        <v>104</v>
      </c>
      <c r="I43" s="42"/>
      <c r="K43" s="13"/>
      <c r="L43" s="13" t="s">
        <v>77</v>
      </c>
      <c r="M43" s="13"/>
      <c r="N43" s="24" t="s">
        <v>102</v>
      </c>
      <c r="O43" s="26">
        <v>144200</v>
      </c>
      <c r="P43" s="26">
        <v>0</v>
      </c>
      <c r="Q43" s="26">
        <v>0</v>
      </c>
      <c r="R43" s="26">
        <v>0</v>
      </c>
      <c r="S43" s="26">
        <v>0</v>
      </c>
      <c r="T43" s="26">
        <v>0</v>
      </c>
      <c r="U43" s="26">
        <v>0</v>
      </c>
      <c r="V43" s="26">
        <v>0</v>
      </c>
      <c r="W43" s="27"/>
      <c r="X43" s="26"/>
      <c r="Y43" s="26"/>
      <c r="Z43" s="26"/>
      <c r="AA43" s="26"/>
      <c r="AB43" s="26"/>
      <c r="AC43" s="26"/>
      <c r="AD43" s="26"/>
      <c r="AE43" s="26"/>
      <c r="AF43" s="27"/>
      <c r="AG43" s="26"/>
      <c r="AH43" s="26"/>
      <c r="AI43" s="26"/>
      <c r="AJ43" s="26"/>
      <c r="AK43" s="26"/>
      <c r="AL43" s="26"/>
      <c r="AM43" s="26"/>
      <c r="AN43" s="26"/>
      <c r="AO43" s="27"/>
      <c r="AP43" s="26"/>
      <c r="AQ43" s="26"/>
      <c r="AR43" s="26"/>
      <c r="AS43" s="26"/>
      <c r="AT43" s="26"/>
      <c r="AU43" s="26"/>
      <c r="AV43" s="26"/>
      <c r="AW43" s="26"/>
      <c r="AX43" s="27"/>
      <c r="AY43" s="40"/>
      <c r="AZ43" s="38"/>
      <c r="BA43" s="39"/>
      <c r="BB43" s="30"/>
      <c r="BC43" s="30"/>
      <c r="BD43" s="30"/>
      <c r="BE43" s="30"/>
    </row>
    <row r="44" spans="1:57" s="25" customFormat="1" ht="25.5">
      <c r="A44" s="11">
        <v>283</v>
      </c>
      <c r="B44" s="11">
        <v>201</v>
      </c>
      <c r="C44" s="11">
        <v>9</v>
      </c>
      <c r="D44" s="13"/>
      <c r="E44" s="13"/>
      <c r="F44" s="13">
        <v>2</v>
      </c>
      <c r="G44" s="13">
        <v>2.1</v>
      </c>
      <c r="H44" s="13" t="s">
        <v>104</v>
      </c>
      <c r="I44" s="42"/>
      <c r="K44" s="13"/>
      <c r="L44" s="13" t="s">
        <v>77</v>
      </c>
      <c r="M44" s="13"/>
      <c r="N44" s="24" t="s">
        <v>103</v>
      </c>
      <c r="O44" s="26">
        <v>0</v>
      </c>
      <c r="P44" s="26">
        <v>5000</v>
      </c>
      <c r="Q44" s="26">
        <v>20000</v>
      </c>
      <c r="R44" s="26">
        <v>0</v>
      </c>
      <c r="S44" s="26">
        <v>0</v>
      </c>
      <c r="T44" s="26">
        <v>0</v>
      </c>
      <c r="U44" s="26">
        <v>15000</v>
      </c>
      <c r="V44" s="26">
        <v>10000</v>
      </c>
      <c r="W44" s="27"/>
      <c r="X44" s="26"/>
      <c r="Y44" s="26"/>
      <c r="Z44" s="26"/>
      <c r="AA44" s="26"/>
      <c r="AB44" s="26"/>
      <c r="AC44" s="26"/>
      <c r="AD44" s="26"/>
      <c r="AE44" s="26"/>
      <c r="AF44" s="27"/>
      <c r="AG44" s="26"/>
      <c r="AH44" s="26"/>
      <c r="AI44" s="26"/>
      <c r="AJ44" s="26"/>
      <c r="AK44" s="26"/>
      <c r="AL44" s="26"/>
      <c r="AM44" s="26"/>
      <c r="AN44" s="26"/>
      <c r="AO44" s="27"/>
      <c r="AP44" s="26"/>
      <c r="AQ44" s="26"/>
      <c r="AR44" s="26"/>
      <c r="AS44" s="26"/>
      <c r="AT44" s="26"/>
      <c r="AU44" s="26"/>
      <c r="AV44" s="26"/>
      <c r="AW44" s="26"/>
      <c r="AX44" s="27"/>
      <c r="AY44" s="27"/>
      <c r="AZ44" s="35"/>
      <c r="BA44" s="36"/>
      <c r="BB44" s="30"/>
      <c r="BC44" s="30"/>
      <c r="BD44" s="30"/>
      <c r="BE44" s="30"/>
    </row>
    <row r="45" spans="1:57" s="25" customFormat="1" ht="12.75">
      <c r="A45" s="6"/>
      <c r="B45" s="6"/>
      <c r="C45" s="6"/>
      <c r="D45" s="13"/>
      <c r="E45" s="13"/>
      <c r="F45" s="13"/>
      <c r="G45" s="13"/>
      <c r="H45" s="13"/>
      <c r="I45" s="13"/>
      <c r="J45" s="13"/>
      <c r="K45" s="13"/>
      <c r="L45" s="13"/>
      <c r="M45" s="13"/>
      <c r="N45" s="34"/>
      <c r="O45" s="26">
        <v>0</v>
      </c>
      <c r="P45" s="26">
        <v>0</v>
      </c>
      <c r="Q45" s="26">
        <v>0</v>
      </c>
      <c r="R45" s="26">
        <v>0</v>
      </c>
      <c r="S45" s="26">
        <v>0</v>
      </c>
      <c r="T45" s="26">
        <v>0</v>
      </c>
      <c r="U45" s="26">
        <v>0</v>
      </c>
      <c r="V45" s="26">
        <v>0</v>
      </c>
      <c r="W45" s="27"/>
      <c r="X45" s="26"/>
      <c r="Y45" s="26"/>
      <c r="Z45" s="26"/>
      <c r="AA45" s="26"/>
      <c r="AB45" s="26"/>
      <c r="AC45" s="26"/>
      <c r="AD45" s="26"/>
      <c r="AE45" s="26"/>
      <c r="AF45" s="27"/>
      <c r="AG45" s="26"/>
      <c r="AH45" s="26"/>
      <c r="AI45" s="26"/>
      <c r="AJ45" s="26"/>
      <c r="AK45" s="26"/>
      <c r="AL45" s="26"/>
      <c r="AM45" s="26"/>
      <c r="AN45" s="26"/>
      <c r="AO45" s="27"/>
      <c r="AP45" s="26"/>
      <c r="AQ45" s="26"/>
      <c r="AR45" s="26"/>
      <c r="AS45" s="26"/>
      <c r="AT45" s="26"/>
      <c r="AU45" s="26"/>
      <c r="AV45" s="26"/>
      <c r="AW45" s="26"/>
      <c r="AX45" s="27"/>
      <c r="AY45" s="27"/>
      <c r="AZ45" s="28"/>
      <c r="BA45" s="29"/>
      <c r="BB45" s="30"/>
      <c r="BC45" s="30"/>
      <c r="BD45" s="30"/>
      <c r="BE45" s="30"/>
    </row>
    <row r="46" spans="1:57" s="25" customFormat="1" ht="38.25">
      <c r="A46" s="6"/>
      <c r="B46" s="6"/>
      <c r="C46" s="6"/>
      <c r="D46" s="13"/>
      <c r="E46" s="13"/>
      <c r="F46" s="13">
        <v>2</v>
      </c>
      <c r="G46" s="13">
        <v>2.2</v>
      </c>
      <c r="H46" s="13" t="s">
        <v>120</v>
      </c>
      <c r="I46" s="42" t="s">
        <v>105</v>
      </c>
      <c r="J46" s="60" t="s">
        <v>189</v>
      </c>
      <c r="K46" s="13"/>
      <c r="L46" s="13" t="s">
        <v>77</v>
      </c>
      <c r="M46" s="13"/>
      <c r="N46" s="24" t="s">
        <v>106</v>
      </c>
      <c r="O46" s="26">
        <v>0</v>
      </c>
      <c r="P46" s="26">
        <v>0</v>
      </c>
      <c r="Q46" s="26">
        <v>0</v>
      </c>
      <c r="R46" s="26">
        <v>0</v>
      </c>
      <c r="S46" s="26">
        <v>0</v>
      </c>
      <c r="T46" s="26">
        <v>0</v>
      </c>
      <c r="U46" s="26">
        <v>0</v>
      </c>
      <c r="V46" s="26">
        <v>100000</v>
      </c>
      <c r="W46" s="27" t="s">
        <v>197</v>
      </c>
      <c r="X46" s="26"/>
      <c r="Y46" s="26"/>
      <c r="Z46" s="26"/>
      <c r="AA46" s="26"/>
      <c r="AB46" s="26"/>
      <c r="AC46" s="26"/>
      <c r="AD46" s="26"/>
      <c r="AE46" s="26"/>
      <c r="AF46" s="27" t="s">
        <v>197</v>
      </c>
      <c r="AG46" s="26"/>
      <c r="AH46" s="26"/>
      <c r="AI46" s="26"/>
      <c r="AJ46" s="26"/>
      <c r="AK46" s="26"/>
      <c r="AL46" s="26"/>
      <c r="AM46" s="26"/>
      <c r="AN46" s="26"/>
      <c r="AO46" s="27"/>
      <c r="AP46" s="26"/>
      <c r="AQ46" s="26"/>
      <c r="AR46" s="26"/>
      <c r="AS46" s="26"/>
      <c r="AT46" s="26"/>
      <c r="AU46" s="26"/>
      <c r="AV46" s="26"/>
      <c r="AW46" s="26"/>
      <c r="AX46" s="27"/>
      <c r="AY46" s="27"/>
      <c r="AZ46" s="28"/>
      <c r="BA46" s="29"/>
      <c r="BB46" s="30"/>
      <c r="BC46" s="30"/>
      <c r="BD46" s="30"/>
      <c r="BE46" s="30"/>
    </row>
    <row r="47" spans="1:57" s="25" customFormat="1" ht="25.5">
      <c r="A47" s="6"/>
      <c r="B47" s="6"/>
      <c r="C47" s="6"/>
      <c r="D47" s="13"/>
      <c r="E47" s="13"/>
      <c r="F47" s="13">
        <v>2</v>
      </c>
      <c r="G47" s="13">
        <v>2.2</v>
      </c>
      <c r="H47" s="13" t="s">
        <v>120</v>
      </c>
      <c r="I47" s="42"/>
      <c r="K47" s="13"/>
      <c r="L47" s="13" t="s">
        <v>77</v>
      </c>
      <c r="M47" s="13"/>
      <c r="N47" s="24" t="s">
        <v>107</v>
      </c>
      <c r="O47" s="26">
        <v>0</v>
      </c>
      <c r="P47" s="26">
        <v>5000</v>
      </c>
      <c r="Q47" s="26">
        <v>3000</v>
      </c>
      <c r="R47" s="26">
        <v>7000</v>
      </c>
      <c r="S47" s="26">
        <v>0</v>
      </c>
      <c r="T47" s="26">
        <v>0</v>
      </c>
      <c r="U47" s="26">
        <v>0</v>
      </c>
      <c r="V47" s="26">
        <v>0</v>
      </c>
      <c r="W47" s="27"/>
      <c r="X47" s="26"/>
      <c r="Y47" s="26"/>
      <c r="Z47" s="26"/>
      <c r="AA47" s="26"/>
      <c r="AB47" s="26"/>
      <c r="AC47" s="26"/>
      <c r="AD47" s="26"/>
      <c r="AE47" s="26"/>
      <c r="AF47" s="27"/>
      <c r="AG47" s="26"/>
      <c r="AH47" s="26"/>
      <c r="AI47" s="26"/>
      <c r="AJ47" s="26"/>
      <c r="AK47" s="26"/>
      <c r="AL47" s="26"/>
      <c r="AM47" s="26"/>
      <c r="AN47" s="26"/>
      <c r="AO47" s="27"/>
      <c r="AP47" s="26"/>
      <c r="AQ47" s="26"/>
      <c r="AR47" s="26"/>
      <c r="AS47" s="26"/>
      <c r="AT47" s="26"/>
      <c r="AU47" s="26"/>
      <c r="AV47" s="26"/>
      <c r="AW47" s="26"/>
      <c r="AX47" s="27"/>
      <c r="AY47" s="27"/>
      <c r="AZ47" s="28"/>
      <c r="BA47" s="29"/>
      <c r="BB47" s="30"/>
      <c r="BC47" s="30"/>
      <c r="BD47" s="30"/>
      <c r="BE47" s="30"/>
    </row>
    <row r="48" spans="1:57" s="25" customFormat="1" ht="38.25">
      <c r="A48" s="6"/>
      <c r="B48" s="6"/>
      <c r="C48" s="6"/>
      <c r="D48" s="13"/>
      <c r="E48" s="13"/>
      <c r="F48" s="13">
        <v>2</v>
      </c>
      <c r="G48" s="13">
        <v>2.2</v>
      </c>
      <c r="H48" s="13" t="s">
        <v>120</v>
      </c>
      <c r="I48" s="24" t="s">
        <v>108</v>
      </c>
      <c r="J48" s="60" t="s">
        <v>189</v>
      </c>
      <c r="K48" s="13"/>
      <c r="L48" s="13" t="s">
        <v>77</v>
      </c>
      <c r="M48" s="13"/>
      <c r="N48" s="24" t="s">
        <v>109</v>
      </c>
      <c r="O48" s="26">
        <v>0</v>
      </c>
      <c r="P48" s="26">
        <v>17500</v>
      </c>
      <c r="Q48" s="26">
        <v>7500</v>
      </c>
      <c r="R48" s="26">
        <v>0</v>
      </c>
      <c r="S48" s="26">
        <v>0</v>
      </c>
      <c r="T48" s="26">
        <v>0</v>
      </c>
      <c r="U48" s="26">
        <v>0</v>
      </c>
      <c r="V48" s="26">
        <v>0</v>
      </c>
      <c r="W48" s="27" t="s">
        <v>197</v>
      </c>
      <c r="X48" s="26"/>
      <c r="Y48" s="26"/>
      <c r="Z48" s="26"/>
      <c r="AA48" s="26"/>
      <c r="AB48" s="26"/>
      <c r="AC48" s="26"/>
      <c r="AD48" s="26"/>
      <c r="AE48" s="26"/>
      <c r="AF48" s="27" t="s">
        <v>197</v>
      </c>
      <c r="AG48" s="26"/>
      <c r="AH48" s="26"/>
      <c r="AI48" s="26"/>
      <c r="AJ48" s="26"/>
      <c r="AK48" s="26"/>
      <c r="AL48" s="26"/>
      <c r="AM48" s="26"/>
      <c r="AN48" s="26"/>
      <c r="AO48" s="27"/>
      <c r="AP48" s="26"/>
      <c r="AQ48" s="26"/>
      <c r="AR48" s="26"/>
      <c r="AS48" s="26"/>
      <c r="AT48" s="26"/>
      <c r="AU48" s="26"/>
      <c r="AV48" s="26"/>
      <c r="AW48" s="26"/>
      <c r="AX48" s="27"/>
      <c r="AY48" s="27"/>
      <c r="AZ48" s="28"/>
      <c r="BA48" s="29"/>
      <c r="BB48" s="30"/>
      <c r="BC48" s="30"/>
      <c r="BD48" s="30"/>
      <c r="BE48" s="30"/>
    </row>
    <row r="49" spans="1:57" s="25" customFormat="1" ht="38.25">
      <c r="A49" s="6"/>
      <c r="B49" s="6"/>
      <c r="C49" s="6"/>
      <c r="D49" s="13"/>
      <c r="E49" s="13"/>
      <c r="F49" s="13">
        <v>2</v>
      </c>
      <c r="G49" s="13">
        <v>2.2</v>
      </c>
      <c r="H49" s="13" t="s">
        <v>120</v>
      </c>
      <c r="I49" s="24" t="s">
        <v>110</v>
      </c>
      <c r="J49" s="60" t="s">
        <v>189</v>
      </c>
      <c r="K49" s="13"/>
      <c r="L49" s="13"/>
      <c r="M49" s="13"/>
      <c r="N49" s="24" t="s">
        <v>111</v>
      </c>
      <c r="O49" s="26">
        <v>0</v>
      </c>
      <c r="P49" s="26">
        <v>5000</v>
      </c>
      <c r="Q49" s="26">
        <v>0</v>
      </c>
      <c r="R49" s="26">
        <v>25000</v>
      </c>
      <c r="S49" s="26">
        <v>0</v>
      </c>
      <c r="T49" s="26">
        <v>0</v>
      </c>
      <c r="U49" s="26">
        <v>0</v>
      </c>
      <c r="V49" s="26">
        <v>0</v>
      </c>
      <c r="W49" s="27" t="s">
        <v>197</v>
      </c>
      <c r="X49" s="26"/>
      <c r="Y49" s="26"/>
      <c r="Z49" s="26"/>
      <c r="AA49" s="26"/>
      <c r="AB49" s="26"/>
      <c r="AC49" s="26"/>
      <c r="AD49" s="26"/>
      <c r="AE49" s="26"/>
      <c r="AF49" s="27" t="s">
        <v>197</v>
      </c>
      <c r="AG49" s="26"/>
      <c r="AH49" s="26"/>
      <c r="AI49" s="26"/>
      <c r="AJ49" s="26"/>
      <c r="AK49" s="26"/>
      <c r="AL49" s="26"/>
      <c r="AM49" s="26"/>
      <c r="AN49" s="26"/>
      <c r="AO49" s="27"/>
      <c r="AP49" s="26"/>
      <c r="AQ49" s="26"/>
      <c r="AR49" s="26"/>
      <c r="AS49" s="26"/>
      <c r="AT49" s="26"/>
      <c r="AU49" s="26"/>
      <c r="AV49" s="26"/>
      <c r="AW49" s="26"/>
      <c r="AX49" s="27"/>
      <c r="AY49" s="27"/>
      <c r="AZ49" s="28"/>
      <c r="BA49" s="29"/>
      <c r="BB49" s="30"/>
      <c r="BC49" s="30"/>
      <c r="BD49" s="30"/>
      <c r="BE49" s="30"/>
    </row>
    <row r="50" spans="1:57" s="25" customFormat="1" ht="38.25">
      <c r="A50" s="6"/>
      <c r="B50" s="6"/>
      <c r="C50" s="6"/>
      <c r="D50" s="13"/>
      <c r="E50" s="13"/>
      <c r="F50" s="13">
        <v>2</v>
      </c>
      <c r="G50" s="13">
        <v>2.2</v>
      </c>
      <c r="H50" s="13" t="s">
        <v>120</v>
      </c>
      <c r="I50" s="24" t="s">
        <v>112</v>
      </c>
      <c r="J50" s="60" t="s">
        <v>189</v>
      </c>
      <c r="K50" s="13"/>
      <c r="L50" s="13" t="s">
        <v>77</v>
      </c>
      <c r="M50" s="13"/>
      <c r="N50" s="24" t="s">
        <v>113</v>
      </c>
      <c r="O50" s="26">
        <v>0</v>
      </c>
      <c r="P50" s="26">
        <v>10000</v>
      </c>
      <c r="Q50" s="26">
        <v>6000</v>
      </c>
      <c r="R50" s="26">
        <v>14000</v>
      </c>
      <c r="S50" s="26">
        <v>0</v>
      </c>
      <c r="T50" s="26">
        <v>0</v>
      </c>
      <c r="U50" s="26">
        <v>0</v>
      </c>
      <c r="V50" s="26">
        <v>0</v>
      </c>
      <c r="W50" s="27" t="s">
        <v>197</v>
      </c>
      <c r="X50" s="26"/>
      <c r="Y50" s="26"/>
      <c r="Z50" s="26"/>
      <c r="AA50" s="26"/>
      <c r="AB50" s="26"/>
      <c r="AC50" s="26"/>
      <c r="AD50" s="26"/>
      <c r="AE50" s="26"/>
      <c r="AF50" s="27" t="s">
        <v>197</v>
      </c>
      <c r="AG50" s="26"/>
      <c r="AH50" s="26"/>
      <c r="AI50" s="26"/>
      <c r="AJ50" s="26"/>
      <c r="AK50" s="26"/>
      <c r="AL50" s="26"/>
      <c r="AM50" s="26"/>
      <c r="AN50" s="26"/>
      <c r="AO50" s="27"/>
      <c r="AP50" s="26"/>
      <c r="AQ50" s="26"/>
      <c r="AR50" s="26"/>
      <c r="AS50" s="26"/>
      <c r="AT50" s="26"/>
      <c r="AU50" s="26"/>
      <c r="AV50" s="26"/>
      <c r="AW50" s="26"/>
      <c r="AX50" s="27"/>
      <c r="AY50" s="27"/>
      <c r="AZ50" s="28"/>
      <c r="BA50" s="29"/>
      <c r="BB50" s="30"/>
      <c r="BC50" s="30"/>
      <c r="BD50" s="30"/>
      <c r="BE50" s="30"/>
    </row>
    <row r="51" spans="1:57" s="25" customFormat="1" ht="38.25">
      <c r="A51" s="6"/>
      <c r="B51" s="6"/>
      <c r="C51" s="6"/>
      <c r="D51" s="13"/>
      <c r="E51" s="13"/>
      <c r="F51" s="13">
        <v>2</v>
      </c>
      <c r="G51" s="13">
        <v>2.2</v>
      </c>
      <c r="H51" s="13" t="s">
        <v>120</v>
      </c>
      <c r="I51" s="61" t="s">
        <v>114</v>
      </c>
      <c r="J51" s="60" t="s">
        <v>189</v>
      </c>
      <c r="K51" s="13"/>
      <c r="L51" s="13" t="s">
        <v>77</v>
      </c>
      <c r="M51" s="13"/>
      <c r="N51" s="24" t="s">
        <v>115</v>
      </c>
      <c r="O51" s="26">
        <v>0</v>
      </c>
      <c r="P51" s="26">
        <v>0</v>
      </c>
      <c r="Q51" s="26">
        <v>0</v>
      </c>
      <c r="R51" s="26">
        <v>0</v>
      </c>
      <c r="S51" s="26">
        <v>0</v>
      </c>
      <c r="T51" s="26">
        <v>0</v>
      </c>
      <c r="U51" s="26">
        <v>0</v>
      </c>
      <c r="V51" s="26">
        <v>0</v>
      </c>
      <c r="W51" s="27" t="s">
        <v>197</v>
      </c>
      <c r="X51" s="26"/>
      <c r="Y51" s="26"/>
      <c r="Z51" s="26"/>
      <c r="AA51" s="26"/>
      <c r="AB51" s="26"/>
      <c r="AC51" s="26"/>
      <c r="AD51" s="26"/>
      <c r="AE51" s="26"/>
      <c r="AF51" s="27" t="s">
        <v>197</v>
      </c>
      <c r="AG51" s="26"/>
      <c r="AH51" s="26"/>
      <c r="AI51" s="26"/>
      <c r="AJ51" s="26"/>
      <c r="AK51" s="26"/>
      <c r="AL51" s="26"/>
      <c r="AM51" s="26"/>
      <c r="AN51" s="26"/>
      <c r="AO51" s="27"/>
      <c r="AP51" s="26"/>
      <c r="AQ51" s="26"/>
      <c r="AR51" s="26"/>
      <c r="AS51" s="26"/>
      <c r="AT51" s="26"/>
      <c r="AU51" s="26"/>
      <c r="AV51" s="26"/>
      <c r="AW51" s="26"/>
      <c r="AX51" s="27"/>
      <c r="AY51" s="27"/>
      <c r="AZ51" s="28"/>
      <c r="BA51" s="29"/>
      <c r="BB51" s="30"/>
      <c r="BC51" s="30"/>
      <c r="BD51" s="30"/>
      <c r="BE51" s="30"/>
    </row>
    <row r="52" spans="1:57" s="25" customFormat="1" ht="38.25">
      <c r="A52" s="6"/>
      <c r="B52" s="6"/>
      <c r="C52" s="6"/>
      <c r="D52" s="13"/>
      <c r="E52" s="13"/>
      <c r="F52" s="13">
        <v>2</v>
      </c>
      <c r="G52" s="13">
        <v>2.2</v>
      </c>
      <c r="H52" s="13" t="s">
        <v>120</v>
      </c>
      <c r="I52" s="61"/>
      <c r="J52" s="60" t="s">
        <v>189</v>
      </c>
      <c r="K52" s="13"/>
      <c r="L52" s="13" t="s">
        <v>77</v>
      </c>
      <c r="M52" s="13"/>
      <c r="N52" s="24" t="s">
        <v>116</v>
      </c>
      <c r="O52" s="26">
        <v>144200</v>
      </c>
      <c r="P52" s="26">
        <v>0</v>
      </c>
      <c r="Q52" s="26">
        <v>0</v>
      </c>
      <c r="R52" s="26">
        <v>0</v>
      </c>
      <c r="S52" s="26">
        <v>0</v>
      </c>
      <c r="T52" s="26">
        <v>0</v>
      </c>
      <c r="U52" s="26">
        <v>0</v>
      </c>
      <c r="V52" s="26">
        <v>0</v>
      </c>
      <c r="W52" s="27" t="s">
        <v>197</v>
      </c>
      <c r="X52" s="26"/>
      <c r="Y52" s="26"/>
      <c r="Z52" s="26"/>
      <c r="AA52" s="26"/>
      <c r="AB52" s="26"/>
      <c r="AC52" s="26"/>
      <c r="AD52" s="26"/>
      <c r="AE52" s="26"/>
      <c r="AF52" s="27" t="s">
        <v>197</v>
      </c>
      <c r="AG52" s="26"/>
      <c r="AH52" s="26"/>
      <c r="AI52" s="26"/>
      <c r="AJ52" s="26"/>
      <c r="AK52" s="26"/>
      <c r="AL52" s="26"/>
      <c r="AM52" s="26"/>
      <c r="AN52" s="26"/>
      <c r="AO52" s="27"/>
      <c r="AP52" s="26"/>
      <c r="AQ52" s="26"/>
      <c r="AR52" s="26"/>
      <c r="AS52" s="26"/>
      <c r="AT52" s="26"/>
      <c r="AU52" s="26"/>
      <c r="AV52" s="26"/>
      <c r="AW52" s="26"/>
      <c r="AX52" s="27"/>
      <c r="AY52" s="27"/>
      <c r="AZ52" s="28"/>
      <c r="BA52" s="29"/>
      <c r="BB52" s="30"/>
      <c r="BC52" s="30"/>
      <c r="BD52" s="30"/>
      <c r="BE52" s="30"/>
    </row>
    <row r="53" spans="1:57" s="25" customFormat="1" ht="38.25">
      <c r="A53" s="13">
        <v>293</v>
      </c>
      <c r="B53" s="13">
        <v>207</v>
      </c>
      <c r="C53" s="13">
        <v>9</v>
      </c>
      <c r="D53" s="13"/>
      <c r="E53" s="13"/>
      <c r="F53" s="13">
        <v>2</v>
      </c>
      <c r="G53" s="13">
        <v>2.2</v>
      </c>
      <c r="H53" s="13" t="s">
        <v>120</v>
      </c>
      <c r="I53" s="61" t="s">
        <v>117</v>
      </c>
      <c r="J53" s="60" t="s">
        <v>189</v>
      </c>
      <c r="K53" s="13"/>
      <c r="L53" s="13" t="s">
        <v>77</v>
      </c>
      <c r="M53" s="13"/>
      <c r="N53" s="24" t="s">
        <v>118</v>
      </c>
      <c r="O53" s="26">
        <v>0</v>
      </c>
      <c r="P53" s="26">
        <v>7000</v>
      </c>
      <c r="Q53" s="26">
        <v>0</v>
      </c>
      <c r="R53" s="26">
        <v>3000</v>
      </c>
      <c r="S53" s="26">
        <v>0</v>
      </c>
      <c r="T53" s="26">
        <v>0</v>
      </c>
      <c r="U53" s="26">
        <v>0</v>
      </c>
      <c r="V53" s="26">
        <v>0</v>
      </c>
      <c r="W53" s="27" t="s">
        <v>197</v>
      </c>
      <c r="X53" s="26"/>
      <c r="Y53" s="26"/>
      <c r="Z53" s="26"/>
      <c r="AA53" s="26"/>
      <c r="AB53" s="26"/>
      <c r="AC53" s="26"/>
      <c r="AD53" s="26"/>
      <c r="AE53" s="26"/>
      <c r="AF53" s="27" t="s">
        <v>197</v>
      </c>
      <c r="AG53" s="26"/>
      <c r="AH53" s="26"/>
      <c r="AI53" s="26"/>
      <c r="AJ53" s="26"/>
      <c r="AK53" s="26"/>
      <c r="AL53" s="26"/>
      <c r="AM53" s="26"/>
      <c r="AN53" s="26"/>
      <c r="AO53" s="27"/>
      <c r="AP53" s="26"/>
      <c r="AQ53" s="26"/>
      <c r="AR53" s="26"/>
      <c r="AS53" s="26"/>
      <c r="AT53" s="26"/>
      <c r="AU53" s="26"/>
      <c r="AV53" s="26"/>
      <c r="AW53" s="26"/>
      <c r="AX53" s="27"/>
      <c r="AY53" s="40"/>
      <c r="AZ53" s="41"/>
      <c r="BA53" s="30"/>
      <c r="BB53" s="30"/>
      <c r="BC53" s="30"/>
      <c r="BD53" s="30"/>
      <c r="BE53" s="30"/>
    </row>
    <row r="54" spans="1:57" s="25" customFormat="1" ht="38.25">
      <c r="A54" s="13">
        <v>319</v>
      </c>
      <c r="B54" s="13">
        <v>229</v>
      </c>
      <c r="C54" s="13">
        <v>9</v>
      </c>
      <c r="D54" s="13"/>
      <c r="E54" s="13"/>
      <c r="F54" s="13">
        <v>2</v>
      </c>
      <c r="G54" s="13">
        <v>2.2</v>
      </c>
      <c r="H54" s="13" t="s">
        <v>120</v>
      </c>
      <c r="I54" s="61"/>
      <c r="J54" s="60" t="s">
        <v>189</v>
      </c>
      <c r="K54" s="13"/>
      <c r="L54" s="13" t="s">
        <v>77</v>
      </c>
      <c r="M54" s="13"/>
      <c r="N54" s="24" t="s">
        <v>119</v>
      </c>
      <c r="O54" s="26">
        <v>0</v>
      </c>
      <c r="P54" s="26">
        <v>0</v>
      </c>
      <c r="Q54" s="26">
        <v>0</v>
      </c>
      <c r="R54" s="26">
        <v>0</v>
      </c>
      <c r="S54" s="26">
        <v>0</v>
      </c>
      <c r="T54" s="26">
        <v>0</v>
      </c>
      <c r="U54" s="26">
        <v>0</v>
      </c>
      <c r="V54" s="26">
        <v>0</v>
      </c>
      <c r="W54" s="27" t="s">
        <v>197</v>
      </c>
      <c r="X54" s="26"/>
      <c r="Y54" s="26"/>
      <c r="Z54" s="26"/>
      <c r="AA54" s="26"/>
      <c r="AB54" s="26"/>
      <c r="AC54" s="26"/>
      <c r="AD54" s="26"/>
      <c r="AE54" s="26"/>
      <c r="AF54" s="27" t="s">
        <v>197</v>
      </c>
      <c r="AG54" s="26"/>
      <c r="AH54" s="26"/>
      <c r="AI54" s="26"/>
      <c r="AJ54" s="26"/>
      <c r="AK54" s="26"/>
      <c r="AL54" s="26"/>
      <c r="AM54" s="26"/>
      <c r="AN54" s="26"/>
      <c r="AO54" s="27"/>
      <c r="AP54" s="26"/>
      <c r="AQ54" s="26"/>
      <c r="AR54" s="26"/>
      <c r="AS54" s="26"/>
      <c r="AT54" s="26"/>
      <c r="AU54" s="26"/>
      <c r="AV54" s="26"/>
      <c r="AW54" s="26"/>
      <c r="AX54" s="27"/>
      <c r="AY54" s="40"/>
      <c r="AZ54" s="41"/>
      <c r="BA54" s="30"/>
      <c r="BB54" s="30"/>
      <c r="BC54" s="30"/>
      <c r="BD54" s="30"/>
      <c r="BE54" s="30"/>
    </row>
    <row r="55" spans="1:57" s="25" customFormat="1" ht="12.75">
      <c r="A55" s="12"/>
      <c r="B55" s="12"/>
      <c r="C55" s="12"/>
      <c r="D55" s="13"/>
      <c r="E55" s="13"/>
      <c r="F55" s="13"/>
      <c r="G55" s="13"/>
      <c r="H55" s="13"/>
      <c r="I55" s="13"/>
      <c r="J55" s="13"/>
      <c r="K55" s="13"/>
      <c r="L55" s="13"/>
      <c r="M55" s="13"/>
      <c r="N55" s="34"/>
      <c r="O55" s="26"/>
      <c r="P55" s="26"/>
      <c r="Q55" s="26"/>
      <c r="R55" s="26"/>
      <c r="S55" s="26"/>
      <c r="T55" s="26"/>
      <c r="U55" s="26"/>
      <c r="V55" s="26"/>
      <c r="W55" s="27"/>
      <c r="X55" s="26"/>
      <c r="Y55" s="26"/>
      <c r="Z55" s="26"/>
      <c r="AA55" s="26"/>
      <c r="AB55" s="26"/>
      <c r="AC55" s="26"/>
      <c r="AD55" s="26"/>
      <c r="AE55" s="26"/>
      <c r="AF55" s="27"/>
      <c r="AG55" s="26"/>
      <c r="AH55" s="26"/>
      <c r="AI55" s="26"/>
      <c r="AJ55" s="26"/>
      <c r="AK55" s="26"/>
      <c r="AL55" s="26"/>
      <c r="AM55" s="26"/>
      <c r="AN55" s="26"/>
      <c r="AO55" s="27"/>
      <c r="AP55" s="26"/>
      <c r="AQ55" s="26"/>
      <c r="AR55" s="26"/>
      <c r="AS55" s="26"/>
      <c r="AT55" s="26"/>
      <c r="AU55" s="26"/>
      <c r="AV55" s="26"/>
      <c r="AW55" s="26"/>
      <c r="AX55" s="27"/>
      <c r="AY55" s="27"/>
      <c r="AZ55" s="38"/>
      <c r="BA55" s="39"/>
      <c r="BB55" s="30"/>
      <c r="BC55" s="30"/>
      <c r="BD55" s="30"/>
      <c r="BE55" s="30"/>
    </row>
    <row r="56" spans="1:57" s="25" customFormat="1" ht="38.25">
      <c r="A56" s="6"/>
      <c r="B56" s="6"/>
      <c r="C56" s="6"/>
      <c r="D56" s="13"/>
      <c r="E56" s="13"/>
      <c r="F56" s="13">
        <v>3</v>
      </c>
      <c r="G56" s="13">
        <v>3.1</v>
      </c>
      <c r="H56" s="13" t="s">
        <v>130</v>
      </c>
      <c r="I56" s="24" t="s">
        <v>121</v>
      </c>
      <c r="J56" s="60" t="s">
        <v>184</v>
      </c>
      <c r="K56" s="13"/>
      <c r="L56" s="13" t="s">
        <v>77</v>
      </c>
      <c r="M56" s="13"/>
      <c r="N56" s="24" t="s">
        <v>122</v>
      </c>
      <c r="O56" s="26">
        <v>0</v>
      </c>
      <c r="P56" s="26">
        <v>0</v>
      </c>
      <c r="Q56" s="26">
        <v>0</v>
      </c>
      <c r="R56" s="26">
        <v>0</v>
      </c>
      <c r="S56" s="26">
        <v>0</v>
      </c>
      <c r="T56" s="26">
        <v>0</v>
      </c>
      <c r="U56" s="26">
        <v>0</v>
      </c>
      <c r="V56" s="26">
        <v>0</v>
      </c>
      <c r="W56" s="27"/>
      <c r="X56" s="26"/>
      <c r="Y56" s="26"/>
      <c r="Z56" s="26"/>
      <c r="AA56" s="26"/>
      <c r="AB56" s="26"/>
      <c r="AC56" s="26"/>
      <c r="AD56" s="26"/>
      <c r="AE56" s="26"/>
      <c r="AF56" s="27"/>
      <c r="AG56" s="26"/>
      <c r="AH56" s="26"/>
      <c r="AI56" s="26"/>
      <c r="AJ56" s="26"/>
      <c r="AK56" s="26"/>
      <c r="AL56" s="26"/>
      <c r="AM56" s="26"/>
      <c r="AN56" s="26"/>
      <c r="AO56" s="27"/>
      <c r="AP56" s="26"/>
      <c r="AQ56" s="26"/>
      <c r="AR56" s="26"/>
      <c r="AS56" s="26"/>
      <c r="AT56" s="26"/>
      <c r="AU56" s="26"/>
      <c r="AV56" s="26"/>
      <c r="AW56" s="26"/>
      <c r="AX56" s="27"/>
      <c r="AY56" s="27"/>
      <c r="AZ56" s="28"/>
      <c r="BA56" s="29"/>
      <c r="BB56" s="30"/>
      <c r="BC56" s="30"/>
      <c r="BD56" s="30"/>
      <c r="BE56" s="30"/>
    </row>
    <row r="57" spans="1:57" s="25" customFormat="1" ht="12.75">
      <c r="A57" s="6"/>
      <c r="B57" s="6"/>
      <c r="C57" s="6"/>
      <c r="D57" s="13"/>
      <c r="E57" s="13"/>
      <c r="F57" s="13">
        <v>3</v>
      </c>
      <c r="G57" s="13">
        <v>3.1</v>
      </c>
      <c r="H57" s="13" t="s">
        <v>130</v>
      </c>
      <c r="I57" s="61" t="s">
        <v>123</v>
      </c>
      <c r="J57" s="62" t="s">
        <v>184</v>
      </c>
      <c r="K57" s="13"/>
      <c r="L57" s="13" t="s">
        <v>77</v>
      </c>
      <c r="M57" s="13"/>
      <c r="N57" s="24" t="s">
        <v>124</v>
      </c>
      <c r="O57" s="26">
        <v>0</v>
      </c>
      <c r="P57" s="26">
        <v>0</v>
      </c>
      <c r="Q57" s="26">
        <v>10000</v>
      </c>
      <c r="R57" s="26">
        <v>47000</v>
      </c>
      <c r="S57" s="26">
        <v>0</v>
      </c>
      <c r="T57" s="26">
        <v>0</v>
      </c>
      <c r="U57" s="26">
        <v>0</v>
      </c>
      <c r="V57" s="26">
        <v>0</v>
      </c>
      <c r="W57" s="27"/>
      <c r="X57" s="26"/>
      <c r="Y57" s="26"/>
      <c r="Z57" s="26"/>
      <c r="AA57" s="26"/>
      <c r="AB57" s="26"/>
      <c r="AC57" s="26"/>
      <c r="AD57" s="26"/>
      <c r="AE57" s="26"/>
      <c r="AF57" s="27"/>
      <c r="AG57" s="26"/>
      <c r="AH57" s="26"/>
      <c r="AI57" s="26"/>
      <c r="AJ57" s="26"/>
      <c r="AK57" s="26"/>
      <c r="AL57" s="26"/>
      <c r="AM57" s="26"/>
      <c r="AN57" s="26"/>
      <c r="AO57" s="27"/>
      <c r="AP57" s="26"/>
      <c r="AQ57" s="26"/>
      <c r="AR57" s="26"/>
      <c r="AS57" s="26"/>
      <c r="AT57" s="26"/>
      <c r="AU57" s="26"/>
      <c r="AV57" s="26"/>
      <c r="AW57" s="26"/>
      <c r="AX57" s="27"/>
      <c r="AY57" s="27"/>
      <c r="AZ57" s="28"/>
      <c r="BA57" s="29"/>
      <c r="BB57" s="30"/>
      <c r="BC57" s="30"/>
      <c r="BD57" s="30"/>
      <c r="BE57" s="30"/>
    </row>
    <row r="58" spans="1:57" s="25" customFormat="1" ht="25.5">
      <c r="A58" s="6"/>
      <c r="B58" s="6"/>
      <c r="C58" s="6"/>
      <c r="D58" s="13"/>
      <c r="E58" s="13"/>
      <c r="F58" s="13">
        <v>3</v>
      </c>
      <c r="G58" s="13">
        <v>3.1</v>
      </c>
      <c r="H58" s="13" t="s">
        <v>130</v>
      </c>
      <c r="I58" s="61"/>
      <c r="J58" s="62"/>
      <c r="K58" s="13"/>
      <c r="L58" s="13" t="s">
        <v>77</v>
      </c>
      <c r="M58" s="13"/>
      <c r="N58" s="24" t="s">
        <v>125</v>
      </c>
      <c r="O58" s="26">
        <v>0</v>
      </c>
      <c r="P58" s="26">
        <v>0</v>
      </c>
      <c r="Q58" s="26">
        <v>0</v>
      </c>
      <c r="R58" s="26">
        <v>0</v>
      </c>
      <c r="S58" s="26">
        <v>0</v>
      </c>
      <c r="T58" s="26">
        <v>0</v>
      </c>
      <c r="U58" s="26">
        <v>0</v>
      </c>
      <c r="V58" s="26">
        <v>0</v>
      </c>
      <c r="W58" s="27"/>
      <c r="X58" s="26"/>
      <c r="Y58" s="26"/>
      <c r="Z58" s="26"/>
      <c r="AA58" s="26"/>
      <c r="AB58" s="26"/>
      <c r="AC58" s="26"/>
      <c r="AD58" s="26"/>
      <c r="AE58" s="26"/>
      <c r="AF58" s="27"/>
      <c r="AG58" s="26"/>
      <c r="AH58" s="26"/>
      <c r="AI58" s="26"/>
      <c r="AJ58" s="26"/>
      <c r="AK58" s="26"/>
      <c r="AL58" s="26"/>
      <c r="AM58" s="26"/>
      <c r="AN58" s="26"/>
      <c r="AO58" s="27"/>
      <c r="AP58" s="26"/>
      <c r="AQ58" s="26"/>
      <c r="AR58" s="26"/>
      <c r="AS58" s="26"/>
      <c r="AT58" s="26"/>
      <c r="AU58" s="26"/>
      <c r="AV58" s="26"/>
      <c r="AW58" s="26"/>
      <c r="AX58" s="27"/>
      <c r="AY58" s="27"/>
      <c r="AZ58" s="28"/>
      <c r="BA58" s="29"/>
      <c r="BB58" s="30"/>
      <c r="BC58" s="30"/>
      <c r="BD58" s="30"/>
      <c r="BE58" s="30"/>
    </row>
    <row r="59" spans="1:57" s="25" customFormat="1" ht="38.25">
      <c r="A59" s="6"/>
      <c r="B59" s="6"/>
      <c r="C59" s="6"/>
      <c r="D59" s="13"/>
      <c r="E59" s="13"/>
      <c r="F59" s="13">
        <v>3</v>
      </c>
      <c r="G59" s="13">
        <v>3.3</v>
      </c>
      <c r="H59" s="13" t="s">
        <v>185</v>
      </c>
      <c r="I59" s="24" t="s">
        <v>126</v>
      </c>
      <c r="J59" s="60" t="s">
        <v>188</v>
      </c>
      <c r="K59" s="13"/>
      <c r="L59" s="13" t="s">
        <v>77</v>
      </c>
      <c r="M59" s="13"/>
      <c r="N59" s="24" t="s">
        <v>127</v>
      </c>
      <c r="O59" s="26">
        <v>0</v>
      </c>
      <c r="P59" s="26">
        <v>0</v>
      </c>
      <c r="Q59" s="26">
        <v>0</v>
      </c>
      <c r="R59" s="26">
        <v>0</v>
      </c>
      <c r="S59" s="26">
        <v>0</v>
      </c>
      <c r="T59" s="26">
        <v>0</v>
      </c>
      <c r="U59" s="26">
        <v>0</v>
      </c>
      <c r="V59" s="26">
        <v>0</v>
      </c>
      <c r="W59" s="27" t="s">
        <v>197</v>
      </c>
      <c r="X59" s="26"/>
      <c r="Y59" s="26"/>
      <c r="Z59" s="26"/>
      <c r="AA59" s="26"/>
      <c r="AB59" s="26"/>
      <c r="AC59" s="26"/>
      <c r="AD59" s="26"/>
      <c r="AE59" s="26"/>
      <c r="AF59" s="27"/>
      <c r="AG59" s="26"/>
      <c r="AH59" s="26"/>
      <c r="AI59" s="26"/>
      <c r="AJ59" s="26"/>
      <c r="AK59" s="26"/>
      <c r="AL59" s="26"/>
      <c r="AM59" s="26"/>
      <c r="AN59" s="26"/>
      <c r="AO59" s="27"/>
      <c r="AP59" s="26"/>
      <c r="AQ59" s="26"/>
      <c r="AR59" s="26"/>
      <c r="AS59" s="26"/>
      <c r="AT59" s="26"/>
      <c r="AU59" s="26"/>
      <c r="AV59" s="26"/>
      <c r="AW59" s="26"/>
      <c r="AX59" s="27"/>
      <c r="AY59" s="27"/>
      <c r="AZ59" s="28"/>
      <c r="BA59" s="29"/>
      <c r="BB59" s="30"/>
      <c r="BC59" s="30"/>
      <c r="BD59" s="30"/>
      <c r="BE59" s="30"/>
    </row>
    <row r="60" spans="1:57" s="25" customFormat="1" ht="25.5">
      <c r="A60" s="6"/>
      <c r="B60" s="6"/>
      <c r="C60" s="6"/>
      <c r="D60" s="13"/>
      <c r="E60" s="13"/>
      <c r="F60" s="13">
        <v>3</v>
      </c>
      <c r="G60" s="13">
        <v>3.3</v>
      </c>
      <c r="H60" s="13" t="s">
        <v>185</v>
      </c>
      <c r="I60" s="24" t="s">
        <v>128</v>
      </c>
      <c r="J60" s="60" t="s">
        <v>188</v>
      </c>
      <c r="K60" s="13"/>
      <c r="L60" s="13" t="s">
        <v>77</v>
      </c>
      <c r="M60" s="13"/>
      <c r="N60" s="24" t="s">
        <v>129</v>
      </c>
      <c r="O60" s="26">
        <v>0</v>
      </c>
      <c r="P60" s="26">
        <v>0</v>
      </c>
      <c r="Q60" s="26">
        <v>0</v>
      </c>
      <c r="R60" s="26">
        <v>0</v>
      </c>
      <c r="S60" s="26">
        <v>0</v>
      </c>
      <c r="T60" s="26">
        <v>0</v>
      </c>
      <c r="U60" s="26">
        <v>0</v>
      </c>
      <c r="V60" s="26">
        <v>0</v>
      </c>
      <c r="W60" s="27" t="s">
        <v>197</v>
      </c>
      <c r="X60" s="26"/>
      <c r="Y60" s="26"/>
      <c r="Z60" s="26"/>
      <c r="AA60" s="26"/>
      <c r="AB60" s="26"/>
      <c r="AC60" s="26"/>
      <c r="AD60" s="26"/>
      <c r="AE60" s="26"/>
      <c r="AF60" s="27"/>
      <c r="AG60" s="26"/>
      <c r="AH60" s="26"/>
      <c r="AI60" s="26"/>
      <c r="AJ60" s="26"/>
      <c r="AK60" s="26"/>
      <c r="AL60" s="26"/>
      <c r="AM60" s="26"/>
      <c r="AN60" s="26"/>
      <c r="AO60" s="27"/>
      <c r="AP60" s="26"/>
      <c r="AQ60" s="26"/>
      <c r="AR60" s="26"/>
      <c r="AS60" s="26"/>
      <c r="AT60" s="26"/>
      <c r="AU60" s="26"/>
      <c r="AV60" s="26"/>
      <c r="AW60" s="26"/>
      <c r="AX60" s="27"/>
      <c r="AY60" s="27"/>
      <c r="AZ60" s="28"/>
      <c r="BA60" s="29"/>
      <c r="BB60" s="30"/>
      <c r="BC60" s="30"/>
      <c r="BD60" s="30"/>
      <c r="BE60" s="30"/>
    </row>
    <row r="61" spans="1:57" s="25" customFormat="1" ht="12.75">
      <c r="A61" s="6"/>
      <c r="B61" s="6"/>
      <c r="C61" s="6"/>
      <c r="D61" s="13"/>
      <c r="E61" s="13"/>
      <c r="F61" s="13"/>
      <c r="G61" s="13"/>
      <c r="H61" s="13"/>
      <c r="I61" s="13"/>
      <c r="J61" s="13"/>
      <c r="K61" s="13"/>
      <c r="L61" s="13"/>
      <c r="M61" s="13"/>
      <c r="N61" s="34"/>
      <c r="O61" s="26">
        <v>0</v>
      </c>
      <c r="P61" s="26">
        <v>0</v>
      </c>
      <c r="Q61" s="26">
        <v>3000</v>
      </c>
      <c r="R61" s="26">
        <v>17000</v>
      </c>
      <c r="S61" s="26">
        <v>0</v>
      </c>
      <c r="T61" s="26">
        <v>0</v>
      </c>
      <c r="U61" s="26">
        <v>0</v>
      </c>
      <c r="V61" s="26">
        <v>0</v>
      </c>
      <c r="W61" s="27"/>
      <c r="X61" s="26"/>
      <c r="Y61" s="26"/>
      <c r="Z61" s="26"/>
      <c r="AA61" s="26"/>
      <c r="AB61" s="26"/>
      <c r="AC61" s="26"/>
      <c r="AD61" s="26"/>
      <c r="AE61" s="26"/>
      <c r="AF61" s="27"/>
      <c r="AG61" s="26"/>
      <c r="AH61" s="26"/>
      <c r="AI61" s="26"/>
      <c r="AJ61" s="26"/>
      <c r="AK61" s="26"/>
      <c r="AL61" s="26"/>
      <c r="AM61" s="26"/>
      <c r="AN61" s="26"/>
      <c r="AO61" s="27"/>
      <c r="AP61" s="26"/>
      <c r="AQ61" s="26"/>
      <c r="AR61" s="26"/>
      <c r="AS61" s="26"/>
      <c r="AT61" s="26"/>
      <c r="AU61" s="26"/>
      <c r="AV61" s="26"/>
      <c r="AW61" s="26"/>
      <c r="AX61" s="27"/>
      <c r="AY61" s="27"/>
      <c r="AZ61" s="28"/>
      <c r="BA61" s="29"/>
      <c r="BB61" s="30"/>
      <c r="BC61" s="30"/>
      <c r="BD61" s="30"/>
      <c r="BE61" s="30"/>
    </row>
    <row r="62" spans="1:57" s="25" customFormat="1" ht="76.5">
      <c r="A62" s="6"/>
      <c r="B62" s="6"/>
      <c r="C62" s="6"/>
      <c r="D62" s="13"/>
      <c r="E62" s="13"/>
      <c r="F62" s="13">
        <v>4</v>
      </c>
      <c r="G62" s="13">
        <v>4.1</v>
      </c>
      <c r="H62" s="13" t="s">
        <v>140</v>
      </c>
      <c r="I62" s="37"/>
      <c r="J62" s="60" t="s">
        <v>186</v>
      </c>
      <c r="K62" s="13"/>
      <c r="L62" s="13" t="s">
        <v>77</v>
      </c>
      <c r="M62" s="13"/>
      <c r="N62" s="32" t="s">
        <v>131</v>
      </c>
      <c r="O62" s="26">
        <v>0</v>
      </c>
      <c r="P62" s="26">
        <v>0</v>
      </c>
      <c r="Q62" s="26" t="s">
        <v>45</v>
      </c>
      <c r="R62" s="26" t="s">
        <v>45</v>
      </c>
      <c r="S62" s="26">
        <v>0</v>
      </c>
      <c r="T62" s="26">
        <v>0</v>
      </c>
      <c r="U62" s="26">
        <v>0</v>
      </c>
      <c r="V62" s="26">
        <v>0</v>
      </c>
      <c r="W62" s="27"/>
      <c r="X62" s="26"/>
      <c r="Y62" s="26"/>
      <c r="Z62" s="26"/>
      <c r="AA62" s="26"/>
      <c r="AB62" s="26"/>
      <c r="AC62" s="26"/>
      <c r="AD62" s="26"/>
      <c r="AE62" s="26"/>
      <c r="AF62" s="27"/>
      <c r="AG62" s="26"/>
      <c r="AH62" s="26"/>
      <c r="AI62" s="26"/>
      <c r="AJ62" s="26"/>
      <c r="AK62" s="26"/>
      <c r="AL62" s="26"/>
      <c r="AM62" s="26"/>
      <c r="AN62" s="26"/>
      <c r="AO62" s="27"/>
      <c r="AP62" s="26"/>
      <c r="AQ62" s="26"/>
      <c r="AR62" s="26"/>
      <c r="AS62" s="26"/>
      <c r="AT62" s="26"/>
      <c r="AU62" s="26"/>
      <c r="AV62" s="26"/>
      <c r="AW62" s="26"/>
      <c r="AX62" s="27"/>
      <c r="AY62" s="27"/>
      <c r="AZ62" s="28"/>
      <c r="BA62" s="29"/>
      <c r="BB62" s="30"/>
      <c r="BC62" s="30"/>
      <c r="BD62" s="30"/>
      <c r="BE62" s="30"/>
    </row>
    <row r="63" spans="1:57" s="25" customFormat="1" ht="38.25">
      <c r="A63" s="6"/>
      <c r="B63" s="6"/>
      <c r="C63" s="6"/>
      <c r="D63" s="13"/>
      <c r="E63" s="13"/>
      <c r="F63" s="13">
        <v>4</v>
      </c>
      <c r="G63" s="13">
        <v>4.1</v>
      </c>
      <c r="H63" s="13" t="s">
        <v>140</v>
      </c>
      <c r="I63" s="37"/>
      <c r="J63" s="60"/>
      <c r="K63" s="13"/>
      <c r="L63" s="13" t="s">
        <v>77</v>
      </c>
      <c r="M63" s="13"/>
      <c r="N63" s="32" t="s">
        <v>132</v>
      </c>
      <c r="O63" s="26">
        <v>0</v>
      </c>
      <c r="P63" s="26">
        <v>0</v>
      </c>
      <c r="Q63" s="26">
        <v>0</v>
      </c>
      <c r="R63" s="26">
        <v>0</v>
      </c>
      <c r="S63" s="26">
        <v>0</v>
      </c>
      <c r="T63" s="26">
        <v>0</v>
      </c>
      <c r="U63" s="26">
        <v>0</v>
      </c>
      <c r="V63" s="26">
        <v>0</v>
      </c>
      <c r="W63" s="27"/>
      <c r="X63" s="26"/>
      <c r="Y63" s="26"/>
      <c r="Z63" s="26"/>
      <c r="AA63" s="26"/>
      <c r="AB63" s="26"/>
      <c r="AC63" s="26"/>
      <c r="AD63" s="26"/>
      <c r="AE63" s="26"/>
      <c r="AF63" s="27"/>
      <c r="AG63" s="26"/>
      <c r="AH63" s="26"/>
      <c r="AI63" s="26"/>
      <c r="AJ63" s="26"/>
      <c r="AK63" s="26"/>
      <c r="AL63" s="26"/>
      <c r="AM63" s="26"/>
      <c r="AN63" s="26"/>
      <c r="AO63" s="27"/>
      <c r="AP63" s="26"/>
      <c r="AQ63" s="26"/>
      <c r="AR63" s="26"/>
      <c r="AS63" s="26"/>
      <c r="AT63" s="26"/>
      <c r="AU63" s="26"/>
      <c r="AV63" s="26"/>
      <c r="AW63" s="26"/>
      <c r="AX63" s="27"/>
      <c r="AY63" s="27"/>
      <c r="AZ63" s="28"/>
      <c r="BA63" s="29"/>
      <c r="BB63" s="30"/>
      <c r="BC63" s="30"/>
      <c r="BD63" s="30"/>
      <c r="BE63" s="30"/>
    </row>
    <row r="64" spans="1:57" s="25" customFormat="1" ht="38.25">
      <c r="A64" s="6"/>
      <c r="B64" s="6"/>
      <c r="C64" s="6"/>
      <c r="D64" s="13"/>
      <c r="E64" s="13"/>
      <c r="F64" s="13">
        <v>4</v>
      </c>
      <c r="G64" s="13">
        <v>4.1</v>
      </c>
      <c r="H64" s="13" t="s">
        <v>140</v>
      </c>
      <c r="I64" s="61" t="s">
        <v>133</v>
      </c>
      <c r="J64" s="62" t="s">
        <v>186</v>
      </c>
      <c r="K64" s="13"/>
      <c r="L64" s="13" t="s">
        <v>77</v>
      </c>
      <c r="M64" s="13"/>
      <c r="N64" s="32" t="s">
        <v>134</v>
      </c>
      <c r="O64" s="26">
        <v>0</v>
      </c>
      <c r="P64" s="26">
        <v>0</v>
      </c>
      <c r="Q64" s="26">
        <v>0</v>
      </c>
      <c r="R64" s="26">
        <v>0</v>
      </c>
      <c r="S64" s="26">
        <v>29500</v>
      </c>
      <c r="T64" s="26">
        <v>0</v>
      </c>
      <c r="U64" s="26">
        <v>7500</v>
      </c>
      <c r="V64" s="26">
        <v>0</v>
      </c>
      <c r="W64" s="27"/>
      <c r="X64" s="26"/>
      <c r="Y64" s="26"/>
      <c r="Z64" s="26"/>
      <c r="AA64" s="26"/>
      <c r="AB64" s="26"/>
      <c r="AC64" s="26"/>
      <c r="AD64" s="26"/>
      <c r="AE64" s="26"/>
      <c r="AF64" s="27"/>
      <c r="AG64" s="26"/>
      <c r="AH64" s="26"/>
      <c r="AI64" s="26"/>
      <c r="AJ64" s="26"/>
      <c r="AK64" s="26"/>
      <c r="AL64" s="26"/>
      <c r="AM64" s="26"/>
      <c r="AN64" s="26"/>
      <c r="AO64" s="27"/>
      <c r="AP64" s="26"/>
      <c r="AQ64" s="26"/>
      <c r="AR64" s="26"/>
      <c r="AS64" s="26"/>
      <c r="AT64" s="26"/>
      <c r="AU64" s="26"/>
      <c r="AV64" s="26"/>
      <c r="AW64" s="26"/>
      <c r="AX64" s="27"/>
      <c r="AY64" s="27"/>
      <c r="AZ64" s="28"/>
      <c r="BA64" s="29"/>
      <c r="BB64" s="30"/>
      <c r="BC64" s="30"/>
      <c r="BD64" s="30"/>
      <c r="BE64" s="30"/>
    </row>
    <row r="65" spans="1:57" s="25" customFormat="1" ht="25.5">
      <c r="A65" s="6"/>
      <c r="B65" s="6"/>
      <c r="C65" s="6"/>
      <c r="D65" s="13"/>
      <c r="E65" s="13"/>
      <c r="F65" s="13">
        <v>4</v>
      </c>
      <c r="G65" s="13">
        <v>4.1</v>
      </c>
      <c r="H65" s="13" t="s">
        <v>140</v>
      </c>
      <c r="I65" s="61"/>
      <c r="J65" s="62"/>
      <c r="K65" s="13"/>
      <c r="L65" s="13" t="s">
        <v>77</v>
      </c>
      <c r="M65" s="13"/>
      <c r="N65" s="32" t="s">
        <v>135</v>
      </c>
      <c r="O65" s="26">
        <v>0</v>
      </c>
      <c r="P65" s="26">
        <v>7500</v>
      </c>
      <c r="Q65" s="26">
        <v>3000</v>
      </c>
      <c r="R65" s="26">
        <v>29500</v>
      </c>
      <c r="S65" s="26">
        <v>0</v>
      </c>
      <c r="T65" s="26">
        <v>0</v>
      </c>
      <c r="U65" s="26">
        <v>0</v>
      </c>
      <c r="V65" s="26">
        <v>0</v>
      </c>
      <c r="W65" s="27"/>
      <c r="X65" s="26"/>
      <c r="Y65" s="26"/>
      <c r="Z65" s="26"/>
      <c r="AA65" s="26"/>
      <c r="AB65" s="26"/>
      <c r="AC65" s="26"/>
      <c r="AD65" s="26"/>
      <c r="AE65" s="26"/>
      <c r="AF65" s="27"/>
      <c r="AG65" s="26"/>
      <c r="AH65" s="26"/>
      <c r="AI65" s="26"/>
      <c r="AJ65" s="26"/>
      <c r="AK65" s="26"/>
      <c r="AL65" s="26"/>
      <c r="AM65" s="26"/>
      <c r="AN65" s="26"/>
      <c r="AO65" s="27"/>
      <c r="AP65" s="26"/>
      <c r="AQ65" s="26"/>
      <c r="AR65" s="26"/>
      <c r="AS65" s="26"/>
      <c r="AT65" s="26"/>
      <c r="AU65" s="26"/>
      <c r="AV65" s="26"/>
      <c r="AW65" s="26"/>
      <c r="AX65" s="27"/>
      <c r="AY65" s="27"/>
      <c r="AZ65" s="28"/>
      <c r="BA65" s="29"/>
      <c r="BB65" s="30"/>
      <c r="BC65" s="30"/>
      <c r="BD65" s="30"/>
      <c r="BE65" s="30"/>
    </row>
    <row r="66" spans="1:57" s="25" customFormat="1" ht="76.5">
      <c r="A66" s="6"/>
      <c r="B66" s="6"/>
      <c r="C66" s="6"/>
      <c r="D66" s="13"/>
      <c r="E66" s="13"/>
      <c r="F66" s="13">
        <v>4</v>
      </c>
      <c r="G66" s="13">
        <v>4.1</v>
      </c>
      <c r="H66" s="13" t="s">
        <v>140</v>
      </c>
      <c r="I66" s="24" t="s">
        <v>136</v>
      </c>
      <c r="J66" s="60" t="s">
        <v>186</v>
      </c>
      <c r="K66" s="13"/>
      <c r="L66" s="13" t="s">
        <v>77</v>
      </c>
      <c r="M66" s="13"/>
      <c r="N66" s="24" t="s">
        <v>137</v>
      </c>
      <c r="O66" s="26">
        <v>0</v>
      </c>
      <c r="P66" s="26">
        <v>0</v>
      </c>
      <c r="Q66" s="26">
        <v>0</v>
      </c>
      <c r="R66" s="26">
        <v>20000</v>
      </c>
      <c r="S66" s="26">
        <v>0</v>
      </c>
      <c r="T66" s="26">
        <v>0</v>
      </c>
      <c r="U66" s="26">
        <v>0</v>
      </c>
      <c r="V66" s="26">
        <v>0</v>
      </c>
      <c r="W66" s="27"/>
      <c r="X66" s="26"/>
      <c r="Y66" s="26"/>
      <c r="Z66" s="26"/>
      <c r="AA66" s="26"/>
      <c r="AB66" s="26"/>
      <c r="AC66" s="26"/>
      <c r="AD66" s="26"/>
      <c r="AE66" s="26"/>
      <c r="AF66" s="27"/>
      <c r="AG66" s="26"/>
      <c r="AH66" s="26"/>
      <c r="AI66" s="26"/>
      <c r="AJ66" s="26"/>
      <c r="AK66" s="26"/>
      <c r="AL66" s="26"/>
      <c r="AM66" s="26"/>
      <c r="AN66" s="26"/>
      <c r="AO66" s="27"/>
      <c r="AP66" s="26"/>
      <c r="AQ66" s="26"/>
      <c r="AR66" s="26"/>
      <c r="AS66" s="26"/>
      <c r="AT66" s="26"/>
      <c r="AU66" s="26"/>
      <c r="AV66" s="26"/>
      <c r="AW66" s="26"/>
      <c r="AX66" s="27"/>
      <c r="AY66" s="27"/>
      <c r="AZ66" s="28"/>
      <c r="BA66" s="29"/>
      <c r="BB66" s="30"/>
      <c r="BC66" s="30"/>
      <c r="BD66" s="30"/>
      <c r="BE66" s="30"/>
    </row>
    <row r="67" spans="1:57" s="25" customFormat="1" ht="76.5">
      <c r="A67" s="6"/>
      <c r="B67" s="6"/>
      <c r="C67" s="6"/>
      <c r="D67" s="13"/>
      <c r="E67" s="13"/>
      <c r="F67" s="13">
        <v>4</v>
      </c>
      <c r="G67" s="13">
        <v>4.1</v>
      </c>
      <c r="H67" s="13" t="s">
        <v>140</v>
      </c>
      <c r="I67" s="24" t="s">
        <v>138</v>
      </c>
      <c r="J67" s="60" t="s">
        <v>186</v>
      </c>
      <c r="K67" s="13"/>
      <c r="L67" s="13" t="s">
        <v>77</v>
      </c>
      <c r="M67" s="13"/>
      <c r="N67" s="24" t="s">
        <v>139</v>
      </c>
      <c r="O67" s="26">
        <v>0</v>
      </c>
      <c r="P67" s="26" t="s">
        <v>45</v>
      </c>
      <c r="Q67" s="26">
        <v>3000</v>
      </c>
      <c r="R67" s="26">
        <v>12000</v>
      </c>
      <c r="S67" s="26">
        <v>0</v>
      </c>
      <c r="T67" s="26">
        <v>0</v>
      </c>
      <c r="U67" s="26">
        <v>0</v>
      </c>
      <c r="V67" s="26">
        <v>0</v>
      </c>
      <c r="W67" s="27"/>
      <c r="X67" s="26"/>
      <c r="Y67" s="26"/>
      <c r="Z67" s="26"/>
      <c r="AA67" s="26"/>
      <c r="AB67" s="26"/>
      <c r="AC67" s="26"/>
      <c r="AD67" s="26"/>
      <c r="AE67" s="26"/>
      <c r="AF67" s="27"/>
      <c r="AG67" s="26"/>
      <c r="AH67" s="26"/>
      <c r="AI67" s="26"/>
      <c r="AJ67" s="26"/>
      <c r="AK67" s="26"/>
      <c r="AL67" s="26"/>
      <c r="AM67" s="26"/>
      <c r="AN67" s="26"/>
      <c r="AO67" s="27"/>
      <c r="AP67" s="26"/>
      <c r="AQ67" s="26"/>
      <c r="AR67" s="26"/>
      <c r="AS67" s="26"/>
      <c r="AT67" s="26"/>
      <c r="AU67" s="26"/>
      <c r="AV67" s="26"/>
      <c r="AW67" s="26"/>
      <c r="AX67" s="27"/>
      <c r="AY67" s="27"/>
      <c r="AZ67" s="28"/>
      <c r="BA67" s="29"/>
      <c r="BB67" s="30"/>
      <c r="BC67" s="30"/>
      <c r="BD67" s="30"/>
      <c r="BE67" s="30"/>
    </row>
    <row r="68" spans="1:57" s="25" customFormat="1" ht="12.75">
      <c r="A68" s="6"/>
      <c r="B68" s="6"/>
      <c r="C68" s="6"/>
      <c r="D68" s="13"/>
      <c r="E68" s="13"/>
      <c r="F68" s="13"/>
      <c r="G68" s="13"/>
      <c r="H68" s="13"/>
      <c r="I68" s="13"/>
      <c r="J68" s="13"/>
      <c r="K68" s="13"/>
      <c r="L68" s="13"/>
      <c r="M68" s="13"/>
      <c r="N68" s="34"/>
      <c r="O68" s="26"/>
      <c r="P68" s="26"/>
      <c r="Q68" s="26"/>
      <c r="R68" s="26"/>
      <c r="S68" s="26"/>
      <c r="T68" s="26"/>
      <c r="U68" s="26"/>
      <c r="V68" s="26"/>
      <c r="W68" s="27"/>
      <c r="X68" s="26"/>
      <c r="Y68" s="26"/>
      <c r="Z68" s="26"/>
      <c r="AA68" s="26"/>
      <c r="AB68" s="26"/>
      <c r="AC68" s="26"/>
      <c r="AD68" s="26"/>
      <c r="AE68" s="26"/>
      <c r="AF68" s="27"/>
      <c r="AG68" s="26"/>
      <c r="AH68" s="26"/>
      <c r="AI68" s="26"/>
      <c r="AJ68" s="26"/>
      <c r="AK68" s="26"/>
      <c r="AL68" s="26"/>
      <c r="AM68" s="26"/>
      <c r="AN68" s="26"/>
      <c r="AO68" s="27"/>
      <c r="AP68" s="26"/>
      <c r="AQ68" s="26"/>
      <c r="AR68" s="26"/>
      <c r="AS68" s="26"/>
      <c r="AT68" s="26"/>
      <c r="AU68" s="26"/>
      <c r="AV68" s="26"/>
      <c r="AW68" s="26"/>
      <c r="AX68" s="27"/>
      <c r="AY68" s="27"/>
      <c r="AZ68" s="28"/>
      <c r="BA68" s="29"/>
      <c r="BB68" s="30"/>
      <c r="BC68" s="30"/>
      <c r="BD68" s="30"/>
      <c r="BE68" s="30"/>
    </row>
    <row r="69" spans="1:57" s="25" customFormat="1" ht="76.5">
      <c r="A69" s="6"/>
      <c r="B69" s="6"/>
      <c r="C69" s="6"/>
      <c r="D69" s="13"/>
      <c r="E69" s="13"/>
      <c r="F69" s="13">
        <v>4</v>
      </c>
      <c r="G69" s="13">
        <v>4.1</v>
      </c>
      <c r="H69" s="13" t="s">
        <v>143</v>
      </c>
      <c r="I69" s="42" t="s">
        <v>141</v>
      </c>
      <c r="J69" s="60" t="s">
        <v>187</v>
      </c>
      <c r="K69" s="13"/>
      <c r="L69" s="13" t="s">
        <v>77</v>
      </c>
      <c r="M69" s="13"/>
      <c r="N69" s="42" t="s">
        <v>142</v>
      </c>
      <c r="O69" s="26">
        <v>0</v>
      </c>
      <c r="P69" s="26">
        <v>2500</v>
      </c>
      <c r="Q69" s="26">
        <v>5000</v>
      </c>
      <c r="R69" s="26">
        <v>12500</v>
      </c>
      <c r="S69" s="26">
        <v>0</v>
      </c>
      <c r="T69" s="26">
        <v>0</v>
      </c>
      <c r="U69" s="26">
        <v>0</v>
      </c>
      <c r="V69" s="26">
        <v>0</v>
      </c>
      <c r="W69" s="27"/>
      <c r="X69" s="26"/>
      <c r="Y69" s="26"/>
      <c r="Z69" s="26"/>
      <c r="AA69" s="26"/>
      <c r="AB69" s="26"/>
      <c r="AC69" s="26"/>
      <c r="AD69" s="26"/>
      <c r="AE69" s="26"/>
      <c r="AF69" s="27"/>
      <c r="AG69" s="26"/>
      <c r="AH69" s="26"/>
      <c r="AI69" s="26"/>
      <c r="AJ69" s="26"/>
      <c r="AK69" s="26"/>
      <c r="AL69" s="26"/>
      <c r="AM69" s="26"/>
      <c r="AN69" s="26"/>
      <c r="AO69" s="27"/>
      <c r="AP69" s="26"/>
      <c r="AQ69" s="26"/>
      <c r="AR69" s="26"/>
      <c r="AS69" s="26"/>
      <c r="AT69" s="26"/>
      <c r="AU69" s="26"/>
      <c r="AV69" s="26"/>
      <c r="AW69" s="26"/>
      <c r="AX69" s="27"/>
      <c r="AY69" s="27"/>
      <c r="AZ69" s="28"/>
      <c r="BA69" s="29"/>
      <c r="BB69" s="30"/>
      <c r="BC69" s="30"/>
      <c r="BD69" s="30"/>
      <c r="BE69" s="30"/>
    </row>
    <row r="70" spans="1:57" s="25" customFormat="1" ht="12.75">
      <c r="A70" s="6"/>
      <c r="B70" s="6"/>
      <c r="C70" s="6"/>
      <c r="D70" s="13"/>
      <c r="E70" s="13"/>
      <c r="F70" s="13"/>
      <c r="G70" s="13"/>
      <c r="H70" s="13"/>
      <c r="I70" s="42"/>
      <c r="K70" s="13"/>
      <c r="L70" s="13" t="s">
        <v>77</v>
      </c>
      <c r="M70" s="13"/>
      <c r="N70" s="42"/>
      <c r="O70" s="26">
        <v>0</v>
      </c>
      <c r="P70" s="26">
        <v>2500</v>
      </c>
      <c r="Q70" s="26">
        <v>5000</v>
      </c>
      <c r="R70" s="26">
        <v>12500</v>
      </c>
      <c r="S70" s="26">
        <v>0</v>
      </c>
      <c r="T70" s="26">
        <v>0</v>
      </c>
      <c r="U70" s="26">
        <v>0</v>
      </c>
      <c r="V70" s="26">
        <v>0</v>
      </c>
      <c r="W70" s="27"/>
      <c r="X70" s="26"/>
      <c r="Y70" s="26"/>
      <c r="Z70" s="26"/>
      <c r="AA70" s="26"/>
      <c r="AB70" s="26"/>
      <c r="AC70" s="26"/>
      <c r="AD70" s="26"/>
      <c r="AE70" s="26"/>
      <c r="AF70" s="27"/>
      <c r="AG70" s="26"/>
      <c r="AH70" s="26"/>
      <c r="AI70" s="26"/>
      <c r="AJ70" s="26"/>
      <c r="AK70" s="26"/>
      <c r="AL70" s="26"/>
      <c r="AM70" s="26"/>
      <c r="AN70" s="26"/>
      <c r="AO70" s="27"/>
      <c r="AP70" s="26"/>
      <c r="AQ70" s="26"/>
      <c r="AR70" s="26"/>
      <c r="AS70" s="26"/>
      <c r="AT70" s="26"/>
      <c r="AU70" s="26"/>
      <c r="AV70" s="26"/>
      <c r="AW70" s="26"/>
      <c r="AX70" s="27"/>
      <c r="AY70" s="27"/>
      <c r="AZ70" s="28"/>
      <c r="BA70" s="29"/>
      <c r="BB70" s="30"/>
      <c r="BC70" s="30"/>
      <c r="BD70" s="30"/>
      <c r="BE70" s="30"/>
    </row>
    <row r="71" spans="1:57" s="25" customFormat="1" ht="12.75">
      <c r="A71" s="6"/>
      <c r="B71" s="6"/>
      <c r="C71" s="6"/>
      <c r="D71" s="13"/>
      <c r="E71" s="13"/>
      <c r="F71" s="13"/>
      <c r="G71" s="13"/>
      <c r="H71" s="13"/>
      <c r="I71" s="13"/>
      <c r="J71" s="13"/>
      <c r="K71" s="13"/>
      <c r="L71" s="13" t="s">
        <v>77</v>
      </c>
      <c r="M71" s="13"/>
      <c r="N71" s="34"/>
      <c r="O71" s="26">
        <v>0</v>
      </c>
      <c r="P71" s="26">
        <v>15000</v>
      </c>
      <c r="Q71" s="26">
        <v>5000</v>
      </c>
      <c r="R71" s="26">
        <v>0</v>
      </c>
      <c r="S71" s="26">
        <v>0</v>
      </c>
      <c r="T71" s="26">
        <v>0</v>
      </c>
      <c r="U71" s="26">
        <v>0</v>
      </c>
      <c r="V71" s="26">
        <v>0</v>
      </c>
      <c r="W71" s="27"/>
      <c r="X71" s="26"/>
      <c r="Y71" s="26"/>
      <c r="Z71" s="26"/>
      <c r="AA71" s="26"/>
      <c r="AB71" s="26"/>
      <c r="AC71" s="26"/>
      <c r="AD71" s="26"/>
      <c r="AE71" s="26"/>
      <c r="AF71" s="27"/>
      <c r="AG71" s="26"/>
      <c r="AH71" s="26"/>
      <c r="AI71" s="26"/>
      <c r="AJ71" s="26"/>
      <c r="AK71" s="26"/>
      <c r="AL71" s="26"/>
      <c r="AM71" s="26"/>
      <c r="AN71" s="26"/>
      <c r="AO71" s="27"/>
      <c r="AP71" s="26"/>
      <c r="AQ71" s="26"/>
      <c r="AR71" s="26"/>
      <c r="AS71" s="26"/>
      <c r="AT71" s="26"/>
      <c r="AU71" s="26"/>
      <c r="AV71" s="26"/>
      <c r="AW71" s="26"/>
      <c r="AX71" s="27"/>
      <c r="AY71" s="27"/>
      <c r="AZ71" s="28"/>
      <c r="BA71" s="29"/>
      <c r="BB71" s="30"/>
      <c r="BC71" s="30"/>
      <c r="BD71" s="30"/>
      <c r="BE71" s="30"/>
    </row>
    <row r="72" spans="1:57" s="25" customFormat="1" ht="51">
      <c r="A72" s="6"/>
      <c r="B72" s="6"/>
      <c r="C72" s="6"/>
      <c r="D72" s="13"/>
      <c r="E72" s="13"/>
      <c r="F72" s="13">
        <v>4</v>
      </c>
      <c r="G72" s="13">
        <v>4.2</v>
      </c>
      <c r="H72" s="13" t="s">
        <v>148</v>
      </c>
      <c r="I72" s="24" t="s">
        <v>144</v>
      </c>
      <c r="J72" s="60" t="s">
        <v>190</v>
      </c>
      <c r="K72" s="13"/>
      <c r="L72" s="13" t="s">
        <v>77</v>
      </c>
      <c r="M72" s="13"/>
      <c r="N72" s="24" t="s">
        <v>145</v>
      </c>
      <c r="O72" s="26">
        <v>0</v>
      </c>
      <c r="P72" s="26">
        <v>7500</v>
      </c>
      <c r="Q72" s="26">
        <v>17500</v>
      </c>
      <c r="R72" s="26">
        <v>5000</v>
      </c>
      <c r="S72" s="26">
        <v>0</v>
      </c>
      <c r="T72" s="26">
        <v>0</v>
      </c>
      <c r="U72" s="26">
        <v>0</v>
      </c>
      <c r="V72" s="26">
        <v>0</v>
      </c>
      <c r="W72" s="27"/>
      <c r="X72" s="26"/>
      <c r="Y72" s="26"/>
      <c r="Z72" s="26"/>
      <c r="AA72" s="26"/>
      <c r="AB72" s="26"/>
      <c r="AC72" s="26"/>
      <c r="AD72" s="26"/>
      <c r="AE72" s="26"/>
      <c r="AF72" s="27"/>
      <c r="AG72" s="26"/>
      <c r="AH72" s="26"/>
      <c r="AI72" s="26"/>
      <c r="AJ72" s="26"/>
      <c r="AK72" s="26"/>
      <c r="AL72" s="26"/>
      <c r="AM72" s="26"/>
      <c r="AN72" s="26"/>
      <c r="AO72" s="27"/>
      <c r="AP72" s="26"/>
      <c r="AQ72" s="26"/>
      <c r="AR72" s="26"/>
      <c r="AS72" s="26"/>
      <c r="AT72" s="26"/>
      <c r="AU72" s="26"/>
      <c r="AV72" s="26"/>
      <c r="AW72" s="26"/>
      <c r="AX72" s="27"/>
      <c r="AY72" s="27"/>
      <c r="AZ72" s="28"/>
      <c r="BA72" s="29"/>
      <c r="BB72" s="30"/>
      <c r="BC72" s="30"/>
      <c r="BD72" s="30"/>
      <c r="BE72" s="30"/>
    </row>
    <row r="73" spans="1:57" s="25" customFormat="1" ht="63.75">
      <c r="A73" s="6"/>
      <c r="B73" s="6"/>
      <c r="C73" s="6"/>
      <c r="D73" s="13"/>
      <c r="E73" s="13"/>
      <c r="F73" s="13">
        <v>4</v>
      </c>
      <c r="G73" s="13">
        <v>4.2</v>
      </c>
      <c r="H73" s="13" t="s">
        <v>148</v>
      </c>
      <c r="I73" s="24" t="s">
        <v>146</v>
      </c>
      <c r="J73" s="60" t="s">
        <v>190</v>
      </c>
      <c r="K73" s="13"/>
      <c r="L73" s="13" t="s">
        <v>77</v>
      </c>
      <c r="M73" s="13"/>
      <c r="N73" s="24" t="s">
        <v>147</v>
      </c>
      <c r="O73" s="26">
        <v>0</v>
      </c>
      <c r="P73" s="26">
        <v>0</v>
      </c>
      <c r="Q73" s="26">
        <v>8000</v>
      </c>
      <c r="R73" s="26">
        <v>0</v>
      </c>
      <c r="S73" s="26">
        <v>0</v>
      </c>
      <c r="T73" s="26">
        <v>0</v>
      </c>
      <c r="U73" s="26">
        <v>0</v>
      </c>
      <c r="V73" s="26">
        <v>0</v>
      </c>
      <c r="W73" s="27"/>
      <c r="X73" s="26"/>
      <c r="Y73" s="26"/>
      <c r="Z73" s="26"/>
      <c r="AA73" s="26"/>
      <c r="AB73" s="26"/>
      <c r="AC73" s="26"/>
      <c r="AD73" s="26"/>
      <c r="AE73" s="26"/>
      <c r="AF73" s="27"/>
      <c r="AG73" s="26"/>
      <c r="AH73" s="26"/>
      <c r="AI73" s="26"/>
      <c r="AJ73" s="26"/>
      <c r="AK73" s="26"/>
      <c r="AL73" s="26"/>
      <c r="AM73" s="26"/>
      <c r="AN73" s="26"/>
      <c r="AO73" s="27"/>
      <c r="AP73" s="26"/>
      <c r="AQ73" s="26"/>
      <c r="AR73" s="26"/>
      <c r="AS73" s="26"/>
      <c r="AT73" s="26"/>
      <c r="AU73" s="26"/>
      <c r="AV73" s="26"/>
      <c r="AW73" s="26"/>
      <c r="AX73" s="27"/>
      <c r="AY73" s="27"/>
      <c r="AZ73" s="28"/>
      <c r="BA73" s="29"/>
      <c r="BB73" s="30"/>
      <c r="BC73" s="30"/>
      <c r="BD73" s="30"/>
      <c r="BE73" s="30"/>
    </row>
    <row r="74" spans="1:57" s="25" customFormat="1" ht="12.75">
      <c r="A74" s="6"/>
      <c r="B74" s="6"/>
      <c r="C74" s="6"/>
      <c r="D74" s="13"/>
      <c r="E74" s="13"/>
      <c r="F74" s="13"/>
      <c r="G74" s="13"/>
      <c r="H74" s="13"/>
      <c r="I74" s="13"/>
      <c r="J74" s="60"/>
      <c r="K74" s="13"/>
      <c r="L74" s="13"/>
      <c r="M74" s="13"/>
      <c r="N74" s="34"/>
      <c r="O74" s="26"/>
      <c r="P74" s="26"/>
      <c r="Q74" s="26"/>
      <c r="R74" s="26"/>
      <c r="S74" s="26"/>
      <c r="T74" s="26"/>
      <c r="U74" s="26"/>
      <c r="V74" s="26"/>
      <c r="W74" s="27"/>
      <c r="X74" s="26"/>
      <c r="Y74" s="26"/>
      <c r="Z74" s="26"/>
      <c r="AA74" s="26"/>
      <c r="AB74" s="26"/>
      <c r="AC74" s="26"/>
      <c r="AD74" s="26"/>
      <c r="AE74" s="26"/>
      <c r="AF74" s="27"/>
      <c r="AG74" s="26"/>
      <c r="AH74" s="26"/>
      <c r="AI74" s="26"/>
      <c r="AJ74" s="26"/>
      <c r="AK74" s="26"/>
      <c r="AL74" s="26"/>
      <c r="AM74" s="26"/>
      <c r="AN74" s="26"/>
      <c r="AO74" s="27"/>
      <c r="AP74" s="26"/>
      <c r="AQ74" s="26"/>
      <c r="AR74" s="26"/>
      <c r="AS74" s="26"/>
      <c r="AT74" s="26"/>
      <c r="AU74" s="26"/>
      <c r="AV74" s="26"/>
      <c r="AW74" s="26"/>
      <c r="AX74" s="27"/>
      <c r="AY74" s="27"/>
      <c r="AZ74" s="28"/>
      <c r="BA74" s="29"/>
      <c r="BB74" s="30"/>
      <c r="BC74" s="30"/>
      <c r="BD74" s="30"/>
      <c r="BE74" s="30"/>
    </row>
    <row r="75" spans="1:57" s="25" customFormat="1" ht="25.5">
      <c r="A75" s="6"/>
      <c r="B75" s="6"/>
      <c r="C75" s="6"/>
      <c r="D75" s="13"/>
      <c r="E75" s="13"/>
      <c r="F75" s="13">
        <v>4</v>
      </c>
      <c r="G75" s="13">
        <v>4.3</v>
      </c>
      <c r="H75" s="13" t="s">
        <v>152</v>
      </c>
      <c r="I75" s="42" t="s">
        <v>149</v>
      </c>
      <c r="J75" s="60" t="s">
        <v>191</v>
      </c>
      <c r="K75" s="13"/>
      <c r="L75" s="13"/>
      <c r="M75" s="13"/>
      <c r="N75" s="24" t="s">
        <v>150</v>
      </c>
      <c r="O75" s="26">
        <v>0</v>
      </c>
      <c r="P75" s="26">
        <v>0</v>
      </c>
      <c r="Q75" s="26">
        <v>0</v>
      </c>
      <c r="R75" s="26">
        <v>0</v>
      </c>
      <c r="S75" s="26" t="s">
        <v>45</v>
      </c>
      <c r="T75" s="26">
        <v>0</v>
      </c>
      <c r="U75" s="26">
        <v>0</v>
      </c>
      <c r="V75" s="26">
        <v>0</v>
      </c>
      <c r="W75" s="27"/>
      <c r="X75" s="26"/>
      <c r="Y75" s="26"/>
      <c r="Z75" s="26"/>
      <c r="AA75" s="26"/>
      <c r="AB75" s="26"/>
      <c r="AC75" s="26"/>
      <c r="AD75" s="26"/>
      <c r="AE75" s="26"/>
      <c r="AF75" s="27"/>
      <c r="AG75" s="26"/>
      <c r="AH75" s="26"/>
      <c r="AI75" s="26"/>
      <c r="AJ75" s="26"/>
      <c r="AK75" s="26"/>
      <c r="AL75" s="26"/>
      <c r="AM75" s="26"/>
      <c r="AN75" s="26"/>
      <c r="AO75" s="27"/>
      <c r="AP75" s="26"/>
      <c r="AQ75" s="26"/>
      <c r="AR75" s="26"/>
      <c r="AS75" s="26"/>
      <c r="AT75" s="26"/>
      <c r="AU75" s="26"/>
      <c r="AV75" s="26"/>
      <c r="AW75" s="26"/>
      <c r="AX75" s="27"/>
      <c r="AY75" s="27"/>
      <c r="AZ75" s="28"/>
      <c r="BA75" s="29"/>
      <c r="BB75" s="30"/>
      <c r="BC75" s="30"/>
      <c r="BD75" s="30"/>
      <c r="BE75" s="30"/>
    </row>
    <row r="76" spans="1:57" s="25" customFormat="1" ht="25.5">
      <c r="A76" s="6"/>
      <c r="B76" s="6"/>
      <c r="C76" s="6"/>
      <c r="D76" s="13"/>
      <c r="E76" s="13"/>
      <c r="F76" s="13">
        <v>4</v>
      </c>
      <c r="G76" s="13">
        <v>4.3</v>
      </c>
      <c r="H76" s="13" t="s">
        <v>152</v>
      </c>
      <c r="I76" s="42"/>
      <c r="J76" s="60"/>
      <c r="K76" s="13"/>
      <c r="L76" s="13" t="s">
        <v>77</v>
      </c>
      <c r="M76" s="13"/>
      <c r="N76" s="24" t="s">
        <v>151</v>
      </c>
      <c r="O76" s="26">
        <v>0</v>
      </c>
      <c r="P76" s="26">
        <v>0</v>
      </c>
      <c r="Q76" s="26">
        <v>0</v>
      </c>
      <c r="R76" s="26">
        <v>0</v>
      </c>
      <c r="S76" s="26">
        <v>120000</v>
      </c>
      <c r="T76" s="26">
        <v>0</v>
      </c>
      <c r="U76" s="26">
        <v>0</v>
      </c>
      <c r="V76" s="26">
        <v>0</v>
      </c>
      <c r="W76" s="27"/>
      <c r="X76" s="26"/>
      <c r="Y76" s="26"/>
      <c r="Z76" s="26"/>
      <c r="AA76" s="26"/>
      <c r="AB76" s="26"/>
      <c r="AC76" s="26"/>
      <c r="AD76" s="26"/>
      <c r="AE76" s="26"/>
      <c r="AF76" s="27"/>
      <c r="AG76" s="26"/>
      <c r="AH76" s="26"/>
      <c r="AI76" s="26"/>
      <c r="AJ76" s="26"/>
      <c r="AK76" s="26"/>
      <c r="AL76" s="26"/>
      <c r="AM76" s="26"/>
      <c r="AN76" s="26"/>
      <c r="AO76" s="27"/>
      <c r="AP76" s="26"/>
      <c r="AQ76" s="26"/>
      <c r="AR76" s="26"/>
      <c r="AS76" s="26"/>
      <c r="AT76" s="26"/>
      <c r="AU76" s="26"/>
      <c r="AV76" s="26"/>
      <c r="AW76" s="26"/>
      <c r="AX76" s="27"/>
      <c r="AY76" s="27"/>
      <c r="AZ76" s="28"/>
      <c r="BA76" s="29"/>
      <c r="BB76" s="30"/>
      <c r="BC76" s="30"/>
      <c r="BD76" s="30"/>
      <c r="BE76" s="30"/>
    </row>
    <row r="77" spans="1:57" s="25" customFormat="1" ht="12.75">
      <c r="A77" s="6"/>
      <c r="B77" s="6"/>
      <c r="C77" s="6"/>
      <c r="D77" s="13"/>
      <c r="E77" s="13"/>
      <c r="F77" s="13"/>
      <c r="G77" s="13"/>
      <c r="H77" s="13"/>
      <c r="I77" s="13"/>
      <c r="J77" s="60"/>
      <c r="K77" s="13"/>
      <c r="L77" s="13"/>
      <c r="M77" s="13"/>
      <c r="N77" s="34"/>
      <c r="O77" s="26"/>
      <c r="P77" s="26"/>
      <c r="Q77" s="26"/>
      <c r="R77" s="26"/>
      <c r="S77" s="26"/>
      <c r="T77" s="26"/>
      <c r="U77" s="26"/>
      <c r="V77" s="26"/>
      <c r="W77" s="27"/>
      <c r="X77" s="26"/>
      <c r="Y77" s="26"/>
      <c r="Z77" s="26"/>
      <c r="AA77" s="26"/>
      <c r="AB77" s="26"/>
      <c r="AC77" s="26"/>
      <c r="AD77" s="26"/>
      <c r="AE77" s="26"/>
      <c r="AF77" s="27"/>
      <c r="AG77" s="26"/>
      <c r="AH77" s="26"/>
      <c r="AI77" s="26"/>
      <c r="AJ77" s="26"/>
      <c r="AK77" s="26"/>
      <c r="AL77" s="26"/>
      <c r="AM77" s="26"/>
      <c r="AN77" s="26"/>
      <c r="AO77" s="27"/>
      <c r="AP77" s="26"/>
      <c r="AQ77" s="26"/>
      <c r="AR77" s="26"/>
      <c r="AS77" s="26"/>
      <c r="AT77" s="26"/>
      <c r="AU77" s="26"/>
      <c r="AV77" s="26"/>
      <c r="AW77" s="26"/>
      <c r="AX77" s="27"/>
      <c r="AY77" s="27"/>
      <c r="AZ77" s="28"/>
      <c r="BA77" s="29"/>
      <c r="BB77" s="30"/>
      <c r="BC77" s="30"/>
      <c r="BD77" s="30"/>
      <c r="BE77" s="30"/>
    </row>
    <row r="78" spans="1:57" s="25" customFormat="1" ht="38.25">
      <c r="A78" s="6"/>
      <c r="B78" s="6"/>
      <c r="C78" s="6"/>
      <c r="D78" s="13"/>
      <c r="E78" s="13"/>
      <c r="F78" s="13">
        <v>5</v>
      </c>
      <c r="G78" s="13">
        <v>5.3</v>
      </c>
      <c r="H78" s="13" t="s">
        <v>160</v>
      </c>
      <c r="I78" s="42" t="s">
        <v>153</v>
      </c>
      <c r="J78" s="60" t="s">
        <v>192</v>
      </c>
      <c r="K78" s="13"/>
      <c r="L78" s="13" t="s">
        <v>77</v>
      </c>
      <c r="M78" s="13"/>
      <c r="N78" s="24" t="s">
        <v>154</v>
      </c>
      <c r="O78" s="26">
        <v>0</v>
      </c>
      <c r="P78" s="26">
        <v>0</v>
      </c>
      <c r="Q78" s="26">
        <v>0</v>
      </c>
      <c r="R78" s="26">
        <v>40000</v>
      </c>
      <c r="S78" s="26">
        <v>0</v>
      </c>
      <c r="T78" s="26">
        <v>0</v>
      </c>
      <c r="U78" s="26">
        <v>0</v>
      </c>
      <c r="V78" s="26">
        <v>0</v>
      </c>
      <c r="W78" s="27"/>
      <c r="X78" s="26"/>
      <c r="Y78" s="26"/>
      <c r="Z78" s="26"/>
      <c r="AA78" s="26"/>
      <c r="AB78" s="26"/>
      <c r="AC78" s="26"/>
      <c r="AD78" s="26"/>
      <c r="AE78" s="26"/>
      <c r="AF78" s="27"/>
      <c r="AG78" s="26"/>
      <c r="AH78" s="26"/>
      <c r="AI78" s="26"/>
      <c r="AJ78" s="26"/>
      <c r="AK78" s="26"/>
      <c r="AL78" s="26"/>
      <c r="AM78" s="26"/>
      <c r="AN78" s="26"/>
      <c r="AO78" s="27"/>
      <c r="AP78" s="26"/>
      <c r="AQ78" s="26"/>
      <c r="AR78" s="26"/>
      <c r="AS78" s="26"/>
      <c r="AT78" s="26"/>
      <c r="AU78" s="26"/>
      <c r="AV78" s="26"/>
      <c r="AW78" s="26"/>
      <c r="AX78" s="27"/>
      <c r="AY78" s="27"/>
      <c r="AZ78" s="28"/>
      <c r="BA78" s="29"/>
      <c r="BB78" s="30"/>
      <c r="BC78" s="30"/>
      <c r="BD78" s="30"/>
      <c r="BE78" s="30"/>
    </row>
    <row r="79" spans="1:57" s="25" customFormat="1" ht="25.5">
      <c r="A79" s="6"/>
      <c r="B79" s="6"/>
      <c r="C79" s="6"/>
      <c r="D79" s="13"/>
      <c r="E79" s="13"/>
      <c r="F79" s="13">
        <v>5</v>
      </c>
      <c r="G79" s="13">
        <v>5.3</v>
      </c>
      <c r="H79" s="13" t="s">
        <v>160</v>
      </c>
      <c r="I79" s="42"/>
      <c r="J79" s="60"/>
      <c r="K79" s="13"/>
      <c r="L79" s="13" t="s">
        <v>77</v>
      </c>
      <c r="M79" s="13"/>
      <c r="N79" s="24" t="s">
        <v>155</v>
      </c>
      <c r="O79" s="26">
        <v>0</v>
      </c>
      <c r="P79" s="26">
        <v>10000</v>
      </c>
      <c r="Q79" s="26">
        <v>0</v>
      </c>
      <c r="R79" s="26">
        <v>0</v>
      </c>
      <c r="S79" s="26">
        <v>0</v>
      </c>
      <c r="T79" s="26">
        <v>0</v>
      </c>
      <c r="U79" s="26">
        <v>0</v>
      </c>
      <c r="V79" s="26">
        <v>0</v>
      </c>
      <c r="W79" s="27"/>
      <c r="X79" s="26"/>
      <c r="Y79" s="26"/>
      <c r="Z79" s="26"/>
      <c r="AA79" s="26"/>
      <c r="AB79" s="26"/>
      <c r="AC79" s="26"/>
      <c r="AD79" s="26"/>
      <c r="AE79" s="26"/>
      <c r="AF79" s="27"/>
      <c r="AG79" s="26"/>
      <c r="AH79" s="26"/>
      <c r="AI79" s="26"/>
      <c r="AJ79" s="26"/>
      <c r="AK79" s="26"/>
      <c r="AL79" s="26"/>
      <c r="AM79" s="26"/>
      <c r="AN79" s="26"/>
      <c r="AO79" s="27"/>
      <c r="AP79" s="26"/>
      <c r="AQ79" s="26"/>
      <c r="AR79" s="26"/>
      <c r="AS79" s="26"/>
      <c r="AT79" s="26"/>
      <c r="AU79" s="26"/>
      <c r="AV79" s="26"/>
      <c r="AW79" s="26"/>
      <c r="AX79" s="27"/>
      <c r="AY79" s="27"/>
      <c r="AZ79" s="28"/>
      <c r="BA79" s="29"/>
      <c r="BB79" s="30"/>
      <c r="BC79" s="30"/>
      <c r="BD79" s="30"/>
      <c r="BE79" s="30"/>
    </row>
    <row r="80" spans="1:57" s="25" customFormat="1" ht="38.25">
      <c r="A80" s="6"/>
      <c r="B80" s="6"/>
      <c r="C80" s="6"/>
      <c r="D80" s="13"/>
      <c r="E80" s="13"/>
      <c r="F80" s="13">
        <v>5</v>
      </c>
      <c r="G80" s="13">
        <v>5.3</v>
      </c>
      <c r="H80" s="13" t="s">
        <v>160</v>
      </c>
      <c r="I80" s="24" t="s">
        <v>156</v>
      </c>
      <c r="J80" s="60"/>
      <c r="K80" s="13"/>
      <c r="L80" s="13" t="s">
        <v>77</v>
      </c>
      <c r="M80" s="13"/>
      <c r="N80" s="24" t="s">
        <v>158</v>
      </c>
      <c r="O80" s="26">
        <v>0</v>
      </c>
      <c r="P80" s="26">
        <v>0</v>
      </c>
      <c r="Q80" s="26">
        <v>10000</v>
      </c>
      <c r="R80" s="26">
        <v>20000</v>
      </c>
      <c r="S80" s="26">
        <v>0</v>
      </c>
      <c r="T80" s="26">
        <v>0</v>
      </c>
      <c r="U80" s="26">
        <v>0</v>
      </c>
      <c r="V80" s="26">
        <v>0</v>
      </c>
      <c r="W80" s="27"/>
      <c r="X80" s="26"/>
      <c r="Y80" s="26"/>
      <c r="Z80" s="26"/>
      <c r="AA80" s="26"/>
      <c r="AB80" s="26"/>
      <c r="AC80" s="26"/>
      <c r="AD80" s="26"/>
      <c r="AE80" s="26"/>
      <c r="AF80" s="27"/>
      <c r="AG80" s="26"/>
      <c r="AH80" s="26"/>
      <c r="AI80" s="26"/>
      <c r="AJ80" s="26"/>
      <c r="AK80" s="26"/>
      <c r="AL80" s="26"/>
      <c r="AM80" s="26"/>
      <c r="AN80" s="26"/>
      <c r="AO80" s="27"/>
      <c r="AP80" s="26"/>
      <c r="AQ80" s="26"/>
      <c r="AR80" s="26"/>
      <c r="AS80" s="26"/>
      <c r="AT80" s="26"/>
      <c r="AU80" s="26"/>
      <c r="AV80" s="26"/>
      <c r="AW80" s="26"/>
      <c r="AX80" s="27"/>
      <c r="AY80" s="27"/>
      <c r="AZ80" s="28"/>
      <c r="BA80" s="29"/>
      <c r="BB80" s="30"/>
      <c r="BC80" s="30"/>
      <c r="BD80" s="30"/>
      <c r="BE80" s="30"/>
    </row>
    <row r="81" spans="1:57" s="25" customFormat="1" ht="38.25">
      <c r="A81" s="6"/>
      <c r="B81" s="6"/>
      <c r="C81" s="6"/>
      <c r="D81" s="13"/>
      <c r="E81" s="13"/>
      <c r="F81" s="13">
        <v>5</v>
      </c>
      <c r="G81" s="13">
        <v>5.3</v>
      </c>
      <c r="H81" s="13" t="s">
        <v>160</v>
      </c>
      <c r="I81" s="24" t="s">
        <v>157</v>
      </c>
      <c r="J81" s="60"/>
      <c r="K81" s="13"/>
      <c r="L81" s="13" t="s">
        <v>77</v>
      </c>
      <c r="M81" s="13"/>
      <c r="N81" s="24" t="s">
        <v>159</v>
      </c>
      <c r="O81" s="26">
        <v>0</v>
      </c>
      <c r="P81" s="26">
        <v>0</v>
      </c>
      <c r="Q81" s="26">
        <v>9000</v>
      </c>
      <c r="R81" s="26">
        <v>0</v>
      </c>
      <c r="S81" s="26">
        <v>0</v>
      </c>
      <c r="T81" s="26">
        <v>0</v>
      </c>
      <c r="U81" s="26">
        <v>0</v>
      </c>
      <c r="V81" s="26">
        <v>0</v>
      </c>
      <c r="W81" s="27"/>
      <c r="X81" s="26"/>
      <c r="Y81" s="26"/>
      <c r="Z81" s="26"/>
      <c r="AA81" s="26"/>
      <c r="AB81" s="26"/>
      <c r="AC81" s="26"/>
      <c r="AD81" s="26"/>
      <c r="AE81" s="26"/>
      <c r="AF81" s="27"/>
      <c r="AG81" s="26"/>
      <c r="AH81" s="26"/>
      <c r="AI81" s="26"/>
      <c r="AJ81" s="26"/>
      <c r="AK81" s="26"/>
      <c r="AL81" s="26"/>
      <c r="AM81" s="26"/>
      <c r="AN81" s="26"/>
      <c r="AO81" s="27"/>
      <c r="AP81" s="26"/>
      <c r="AQ81" s="26"/>
      <c r="AR81" s="26"/>
      <c r="AS81" s="26"/>
      <c r="AT81" s="26"/>
      <c r="AU81" s="26"/>
      <c r="AV81" s="26"/>
      <c r="AW81" s="26"/>
      <c r="AX81" s="27"/>
      <c r="AY81" s="27"/>
      <c r="AZ81" s="28"/>
      <c r="BA81" s="29"/>
      <c r="BB81" s="30"/>
      <c r="BC81" s="30"/>
      <c r="BD81" s="30"/>
      <c r="BE81" s="30"/>
    </row>
    <row r="82" spans="1:57" s="25" customFormat="1" ht="12.75">
      <c r="A82" s="6"/>
      <c r="B82" s="6"/>
      <c r="C82" s="6"/>
      <c r="D82" s="13"/>
      <c r="E82" s="13"/>
      <c r="F82" s="13"/>
      <c r="G82" s="13"/>
      <c r="H82" s="13"/>
      <c r="I82" s="37"/>
      <c r="J82" s="60"/>
      <c r="K82" s="13"/>
      <c r="L82" s="13"/>
      <c r="M82" s="13"/>
      <c r="N82" s="34"/>
      <c r="O82" s="26"/>
      <c r="P82" s="26"/>
      <c r="Q82" s="26"/>
      <c r="R82" s="26"/>
      <c r="S82" s="26"/>
      <c r="T82" s="26"/>
      <c r="U82" s="26"/>
      <c r="V82" s="26"/>
      <c r="W82" s="27"/>
      <c r="X82" s="26"/>
      <c r="Y82" s="26"/>
      <c r="Z82" s="26"/>
      <c r="AA82" s="26"/>
      <c r="AB82" s="26"/>
      <c r="AC82" s="26"/>
      <c r="AD82" s="26"/>
      <c r="AE82" s="26"/>
      <c r="AF82" s="27"/>
      <c r="AG82" s="26"/>
      <c r="AH82" s="26"/>
      <c r="AI82" s="26"/>
      <c r="AJ82" s="26"/>
      <c r="AK82" s="26"/>
      <c r="AL82" s="26"/>
      <c r="AM82" s="26"/>
      <c r="AN82" s="26"/>
      <c r="AO82" s="27"/>
      <c r="AP82" s="26"/>
      <c r="AQ82" s="26"/>
      <c r="AR82" s="26"/>
      <c r="AS82" s="26"/>
      <c r="AT82" s="26"/>
      <c r="AU82" s="26"/>
      <c r="AV82" s="26"/>
      <c r="AW82" s="26"/>
      <c r="AX82" s="27"/>
      <c r="AY82" s="27"/>
      <c r="AZ82" s="28"/>
      <c r="BA82" s="29"/>
      <c r="BB82" s="30"/>
      <c r="BC82" s="30"/>
      <c r="BD82" s="30"/>
      <c r="BE82" s="30"/>
    </row>
    <row r="83" spans="1:57" s="25" customFormat="1" ht="38.25">
      <c r="A83" s="6"/>
      <c r="B83" s="6"/>
      <c r="C83" s="6"/>
      <c r="D83" s="13"/>
      <c r="E83" s="13"/>
      <c r="F83" s="13">
        <v>5</v>
      </c>
      <c r="G83" s="13">
        <v>5.5</v>
      </c>
      <c r="H83" s="13" t="s">
        <v>161</v>
      </c>
      <c r="I83" s="24" t="s">
        <v>162</v>
      </c>
      <c r="J83" s="60" t="s">
        <v>193</v>
      </c>
      <c r="K83" s="13"/>
      <c r="L83" s="13" t="s">
        <v>77</v>
      </c>
      <c r="M83" s="13"/>
      <c r="N83" s="24" t="s">
        <v>163</v>
      </c>
      <c r="O83" s="26">
        <v>0</v>
      </c>
      <c r="P83" s="26">
        <v>0</v>
      </c>
      <c r="Q83" s="26">
        <v>0</v>
      </c>
      <c r="R83" s="26">
        <v>15000</v>
      </c>
      <c r="S83" s="26">
        <v>0</v>
      </c>
      <c r="T83" s="26">
        <v>0</v>
      </c>
      <c r="U83" s="26">
        <v>0</v>
      </c>
      <c r="V83" s="26">
        <v>0</v>
      </c>
      <c r="W83" s="27"/>
      <c r="X83" s="26"/>
      <c r="Y83" s="26"/>
      <c r="Z83" s="26"/>
      <c r="AA83" s="26"/>
      <c r="AB83" s="26"/>
      <c r="AC83" s="26"/>
      <c r="AD83" s="26"/>
      <c r="AE83" s="26"/>
      <c r="AF83" s="27"/>
      <c r="AG83" s="26"/>
      <c r="AH83" s="26"/>
      <c r="AI83" s="26"/>
      <c r="AJ83" s="26"/>
      <c r="AK83" s="26"/>
      <c r="AL83" s="26"/>
      <c r="AM83" s="26"/>
      <c r="AN83" s="26"/>
      <c r="AO83" s="27"/>
      <c r="AP83" s="26"/>
      <c r="AQ83" s="26"/>
      <c r="AR83" s="26"/>
      <c r="AS83" s="26"/>
      <c r="AT83" s="26"/>
      <c r="AU83" s="26"/>
      <c r="AV83" s="26"/>
      <c r="AW83" s="26"/>
      <c r="AX83" s="27"/>
      <c r="AY83" s="27"/>
      <c r="AZ83" s="28"/>
      <c r="BA83" s="29"/>
      <c r="BB83" s="30"/>
      <c r="BC83" s="30"/>
      <c r="BD83" s="30"/>
      <c r="BE83" s="30"/>
    </row>
    <row r="84" spans="1:57" s="25" customFormat="1" ht="38.25">
      <c r="A84" s="6"/>
      <c r="B84" s="6"/>
      <c r="C84" s="6"/>
      <c r="D84" s="13"/>
      <c r="E84" s="13"/>
      <c r="F84" s="13">
        <v>5</v>
      </c>
      <c r="G84" s="13">
        <v>5.5</v>
      </c>
      <c r="H84" s="13" t="s">
        <v>161</v>
      </c>
      <c r="I84" s="24" t="s">
        <v>162</v>
      </c>
      <c r="J84" s="60" t="s">
        <v>193</v>
      </c>
      <c r="K84" s="13"/>
      <c r="L84" s="13" t="s">
        <v>77</v>
      </c>
      <c r="M84" s="13"/>
      <c r="N84" s="61" t="s">
        <v>165</v>
      </c>
      <c r="O84" s="26">
        <v>0</v>
      </c>
      <c r="P84" s="26">
        <v>0</v>
      </c>
      <c r="Q84" s="26">
        <v>0</v>
      </c>
      <c r="R84" s="26">
        <v>0</v>
      </c>
      <c r="S84" s="26">
        <v>0</v>
      </c>
      <c r="T84" s="26">
        <v>0</v>
      </c>
      <c r="U84" s="26">
        <v>0</v>
      </c>
      <c r="V84" s="26">
        <v>0</v>
      </c>
      <c r="W84" s="27"/>
      <c r="X84" s="26"/>
      <c r="Y84" s="26"/>
      <c r="Z84" s="26"/>
      <c r="AA84" s="26"/>
      <c r="AB84" s="26"/>
      <c r="AC84" s="26"/>
      <c r="AD84" s="26"/>
      <c r="AE84" s="26"/>
      <c r="AF84" s="27"/>
      <c r="AG84" s="26"/>
      <c r="AH84" s="26"/>
      <c r="AI84" s="26"/>
      <c r="AJ84" s="26"/>
      <c r="AK84" s="26"/>
      <c r="AL84" s="26"/>
      <c r="AM84" s="26"/>
      <c r="AN84" s="26"/>
      <c r="AO84" s="27"/>
      <c r="AP84" s="26"/>
      <c r="AQ84" s="26"/>
      <c r="AR84" s="26"/>
      <c r="AS84" s="26"/>
      <c r="AT84" s="26"/>
      <c r="AU84" s="26"/>
      <c r="AV84" s="26"/>
      <c r="AW84" s="26"/>
      <c r="AX84" s="27"/>
      <c r="AY84" s="27"/>
      <c r="AZ84" s="28"/>
      <c r="BA84" s="29"/>
      <c r="BB84" s="30"/>
      <c r="BC84" s="30"/>
      <c r="BD84" s="30"/>
      <c r="BE84" s="30"/>
    </row>
    <row r="85" spans="1:57" s="25" customFormat="1" ht="25.5">
      <c r="A85" s="6"/>
      <c r="B85" s="6"/>
      <c r="C85" s="6"/>
      <c r="D85" s="13"/>
      <c r="E85" s="13"/>
      <c r="F85" s="13">
        <v>5</v>
      </c>
      <c r="G85" s="13">
        <v>5.5</v>
      </c>
      <c r="H85" s="13" t="s">
        <v>161</v>
      </c>
      <c r="I85" s="24" t="s">
        <v>164</v>
      </c>
      <c r="J85" s="60" t="s">
        <v>193</v>
      </c>
      <c r="K85" s="13"/>
      <c r="L85" s="13" t="s">
        <v>77</v>
      </c>
      <c r="M85" s="13"/>
      <c r="N85" s="61"/>
      <c r="O85" s="26">
        <v>0</v>
      </c>
      <c r="P85" s="26">
        <v>0</v>
      </c>
      <c r="Q85" s="26">
        <v>9000</v>
      </c>
      <c r="R85" s="26">
        <v>17000</v>
      </c>
      <c r="S85" s="26">
        <v>0</v>
      </c>
      <c r="T85" s="26">
        <v>0</v>
      </c>
      <c r="U85" s="26">
        <v>0</v>
      </c>
      <c r="V85" s="26">
        <v>0</v>
      </c>
      <c r="W85" s="27"/>
      <c r="X85" s="26"/>
      <c r="Y85" s="26"/>
      <c r="Z85" s="26"/>
      <c r="AA85" s="26"/>
      <c r="AB85" s="26"/>
      <c r="AC85" s="26"/>
      <c r="AD85" s="26"/>
      <c r="AE85" s="26"/>
      <c r="AF85" s="27"/>
      <c r="AG85" s="26"/>
      <c r="AH85" s="26"/>
      <c r="AI85" s="26"/>
      <c r="AJ85" s="26"/>
      <c r="AK85" s="26"/>
      <c r="AL85" s="26"/>
      <c r="AM85" s="26"/>
      <c r="AN85" s="26"/>
      <c r="AO85" s="27"/>
      <c r="AP85" s="26"/>
      <c r="AQ85" s="26"/>
      <c r="AR85" s="26"/>
      <c r="AS85" s="26"/>
      <c r="AT85" s="26"/>
      <c r="AU85" s="26"/>
      <c r="AV85" s="26"/>
      <c r="AW85" s="26"/>
      <c r="AX85" s="27"/>
      <c r="AY85" s="27"/>
      <c r="AZ85" s="28"/>
      <c r="BA85" s="29"/>
      <c r="BB85" s="30"/>
      <c r="BC85" s="30"/>
      <c r="BD85" s="30"/>
      <c r="BE85" s="30"/>
    </row>
    <row r="86" spans="1:57" s="25" customFormat="1" ht="12.75">
      <c r="A86" s="6"/>
      <c r="B86" s="6"/>
      <c r="C86" s="6"/>
      <c r="D86" s="13"/>
      <c r="E86" s="13"/>
      <c r="F86" s="13"/>
      <c r="G86" s="13"/>
      <c r="H86" s="13"/>
      <c r="I86" s="13"/>
      <c r="J86" s="60"/>
      <c r="K86" s="13"/>
      <c r="L86" s="13" t="s">
        <v>77</v>
      </c>
      <c r="M86" s="13"/>
      <c r="N86" s="34"/>
      <c r="O86" s="26">
        <v>0</v>
      </c>
      <c r="P86" s="26">
        <v>0</v>
      </c>
      <c r="Q86" s="26">
        <v>0</v>
      </c>
      <c r="R86" s="26">
        <v>0</v>
      </c>
      <c r="S86" s="26">
        <v>250000</v>
      </c>
      <c r="T86" s="26">
        <v>0</v>
      </c>
      <c r="U86" s="26">
        <v>0</v>
      </c>
      <c r="V86" s="26">
        <v>0</v>
      </c>
      <c r="W86" s="27"/>
      <c r="X86" s="26"/>
      <c r="Y86" s="26"/>
      <c r="Z86" s="26"/>
      <c r="AA86" s="26"/>
      <c r="AB86" s="26"/>
      <c r="AC86" s="26"/>
      <c r="AD86" s="26"/>
      <c r="AE86" s="26"/>
      <c r="AF86" s="27"/>
      <c r="AG86" s="26"/>
      <c r="AH86" s="26"/>
      <c r="AI86" s="26"/>
      <c r="AJ86" s="26"/>
      <c r="AK86" s="26"/>
      <c r="AL86" s="26"/>
      <c r="AM86" s="26"/>
      <c r="AN86" s="26"/>
      <c r="AO86" s="27"/>
      <c r="AP86" s="26"/>
      <c r="AQ86" s="26"/>
      <c r="AR86" s="26"/>
      <c r="AS86" s="26"/>
      <c r="AT86" s="26"/>
      <c r="AU86" s="26"/>
      <c r="AV86" s="26"/>
      <c r="AW86" s="26"/>
      <c r="AX86" s="27"/>
      <c r="AY86" s="27"/>
      <c r="AZ86" s="28"/>
      <c r="BA86" s="29"/>
      <c r="BB86" s="30"/>
      <c r="BC86" s="30"/>
      <c r="BD86" s="30"/>
      <c r="BE86" s="30"/>
    </row>
    <row r="87" spans="1:57" s="25" customFormat="1" ht="25.5" customHeight="1">
      <c r="A87" s="6"/>
      <c r="B87" s="6"/>
      <c r="C87" s="6"/>
      <c r="D87" s="13"/>
      <c r="E87" s="13"/>
      <c r="F87" s="13">
        <v>6</v>
      </c>
      <c r="G87" s="13">
        <v>6.1</v>
      </c>
      <c r="H87" s="13" t="s">
        <v>173</v>
      </c>
      <c r="I87" s="24" t="s">
        <v>166</v>
      </c>
      <c r="J87" s="60" t="s">
        <v>195</v>
      </c>
      <c r="K87" s="13"/>
      <c r="L87" s="13" t="s">
        <v>77</v>
      </c>
      <c r="M87" s="13" t="s">
        <v>194</v>
      </c>
      <c r="N87" s="24" t="s">
        <v>198</v>
      </c>
      <c r="O87" s="26">
        <v>0</v>
      </c>
      <c r="P87" s="26">
        <v>10000</v>
      </c>
      <c r="Q87" s="26">
        <v>8000</v>
      </c>
      <c r="R87" s="26">
        <v>36000</v>
      </c>
      <c r="S87" s="26">
        <v>0</v>
      </c>
      <c r="T87" s="26">
        <v>0</v>
      </c>
      <c r="U87" s="26">
        <v>0</v>
      </c>
      <c r="V87" s="26">
        <v>1000</v>
      </c>
      <c r="W87" s="27" t="s">
        <v>197</v>
      </c>
      <c r="X87" s="26"/>
      <c r="Y87" s="26"/>
      <c r="Z87" s="26"/>
      <c r="AA87" s="26"/>
      <c r="AB87" s="26"/>
      <c r="AC87" s="26"/>
      <c r="AD87" s="26"/>
      <c r="AE87" s="26"/>
      <c r="AF87" s="27" t="s">
        <v>197</v>
      </c>
      <c r="AG87" s="26"/>
      <c r="AH87" s="26"/>
      <c r="AI87" s="26"/>
      <c r="AJ87" s="26"/>
      <c r="AK87" s="26"/>
      <c r="AL87" s="26"/>
      <c r="AM87" s="26"/>
      <c r="AN87" s="26"/>
      <c r="AO87" s="27"/>
      <c r="AP87" s="26"/>
      <c r="AQ87" s="26"/>
      <c r="AR87" s="26"/>
      <c r="AS87" s="26"/>
      <c r="AT87" s="26"/>
      <c r="AU87" s="26"/>
      <c r="AV87" s="26"/>
      <c r="AW87" s="26"/>
      <c r="AX87" s="27"/>
      <c r="AY87" s="27"/>
      <c r="AZ87" s="28"/>
      <c r="BA87" s="29"/>
      <c r="BB87" s="30"/>
      <c r="BC87" s="30"/>
      <c r="BD87" s="30"/>
      <c r="BE87" s="30"/>
    </row>
    <row r="88" spans="1:57" s="25" customFormat="1" ht="38.25">
      <c r="A88" s="6"/>
      <c r="B88" s="6"/>
      <c r="C88" s="6"/>
      <c r="D88" s="13"/>
      <c r="E88" s="13"/>
      <c r="F88" s="13">
        <v>6</v>
      </c>
      <c r="G88" s="13">
        <v>6.1</v>
      </c>
      <c r="H88" s="13" t="s">
        <v>173</v>
      </c>
      <c r="I88" s="24" t="s">
        <v>167</v>
      </c>
      <c r="J88" s="60" t="s">
        <v>195</v>
      </c>
      <c r="K88" s="13"/>
      <c r="L88" s="13" t="s">
        <v>77</v>
      </c>
      <c r="M88" s="13"/>
      <c r="N88" s="24" t="s">
        <v>168</v>
      </c>
      <c r="O88" s="26">
        <v>0</v>
      </c>
      <c r="P88" s="26">
        <v>0</v>
      </c>
      <c r="Q88" s="26">
        <v>9000</v>
      </c>
      <c r="R88" s="26">
        <v>46000</v>
      </c>
      <c r="S88" s="26">
        <v>0</v>
      </c>
      <c r="T88" s="26">
        <v>0</v>
      </c>
      <c r="U88" s="26">
        <v>0</v>
      </c>
      <c r="V88" s="26">
        <v>0</v>
      </c>
      <c r="W88" s="27" t="s">
        <v>197</v>
      </c>
      <c r="X88" s="26"/>
      <c r="Y88" s="26"/>
      <c r="Z88" s="26"/>
      <c r="AA88" s="26"/>
      <c r="AB88" s="26"/>
      <c r="AC88" s="26"/>
      <c r="AD88" s="26"/>
      <c r="AE88" s="26"/>
      <c r="AF88" s="27"/>
      <c r="AG88" s="26"/>
      <c r="AH88" s="26"/>
      <c r="AI88" s="26"/>
      <c r="AJ88" s="26"/>
      <c r="AK88" s="26"/>
      <c r="AL88" s="26"/>
      <c r="AM88" s="26"/>
      <c r="AN88" s="26"/>
      <c r="AO88" s="27"/>
      <c r="AP88" s="26"/>
      <c r="AQ88" s="26"/>
      <c r="AR88" s="26"/>
      <c r="AS88" s="26"/>
      <c r="AT88" s="26"/>
      <c r="AU88" s="26"/>
      <c r="AV88" s="26"/>
      <c r="AW88" s="26"/>
      <c r="AX88" s="27"/>
      <c r="AY88" s="27"/>
      <c r="AZ88" s="28"/>
      <c r="BA88" s="29"/>
      <c r="BB88" s="30"/>
      <c r="BC88" s="30"/>
      <c r="BD88" s="30"/>
      <c r="BE88" s="30"/>
    </row>
    <row r="89" spans="1:57" s="25" customFormat="1" ht="25.5">
      <c r="A89" s="6"/>
      <c r="B89" s="6"/>
      <c r="C89" s="6"/>
      <c r="D89" s="13"/>
      <c r="E89" s="13"/>
      <c r="F89" s="13">
        <v>6</v>
      </c>
      <c r="G89" s="13">
        <v>6.1</v>
      </c>
      <c r="H89" s="13" t="s">
        <v>173</v>
      </c>
      <c r="I89" s="24" t="s">
        <v>169</v>
      </c>
      <c r="J89" s="60" t="s">
        <v>195</v>
      </c>
      <c r="K89" s="13"/>
      <c r="L89" s="13" t="s">
        <v>77</v>
      </c>
      <c r="M89" s="13"/>
      <c r="N89" s="24" t="s">
        <v>170</v>
      </c>
      <c r="O89" s="26">
        <v>0</v>
      </c>
      <c r="P89" s="26">
        <v>0</v>
      </c>
      <c r="Q89" s="26">
        <v>0</v>
      </c>
      <c r="R89" s="26">
        <v>0</v>
      </c>
      <c r="S89" s="26">
        <v>0</v>
      </c>
      <c r="T89" s="26">
        <v>0</v>
      </c>
      <c r="U89" s="26">
        <v>0</v>
      </c>
      <c r="V89" s="26">
        <v>0</v>
      </c>
      <c r="W89" s="27" t="s">
        <v>197</v>
      </c>
      <c r="X89" s="26"/>
      <c r="Y89" s="26"/>
      <c r="Z89" s="26"/>
      <c r="AA89" s="26"/>
      <c r="AB89" s="26"/>
      <c r="AC89" s="26"/>
      <c r="AD89" s="26"/>
      <c r="AE89" s="26"/>
      <c r="AF89" s="27" t="s">
        <v>197</v>
      </c>
      <c r="AG89" s="26"/>
      <c r="AH89" s="26"/>
      <c r="AI89" s="26"/>
      <c r="AJ89" s="26"/>
      <c r="AK89" s="26"/>
      <c r="AL89" s="26"/>
      <c r="AM89" s="26"/>
      <c r="AN89" s="26"/>
      <c r="AO89" s="27"/>
      <c r="AP89" s="26"/>
      <c r="AQ89" s="26"/>
      <c r="AR89" s="26"/>
      <c r="AS89" s="26"/>
      <c r="AT89" s="26"/>
      <c r="AU89" s="26"/>
      <c r="AV89" s="26"/>
      <c r="AW89" s="26"/>
      <c r="AX89" s="27"/>
      <c r="AY89" s="27"/>
      <c r="AZ89" s="28"/>
      <c r="BA89" s="29"/>
      <c r="BB89" s="30"/>
      <c r="BC89" s="30"/>
      <c r="BD89" s="30"/>
      <c r="BE89" s="30"/>
    </row>
    <row r="90" spans="1:57" s="25" customFormat="1" ht="38.25">
      <c r="A90" s="6"/>
      <c r="B90" s="6"/>
      <c r="C90" s="6"/>
      <c r="D90" s="13"/>
      <c r="E90" s="13"/>
      <c r="F90" s="13">
        <v>6</v>
      </c>
      <c r="G90" s="13">
        <v>6.1</v>
      </c>
      <c r="H90" s="13" t="s">
        <v>173</v>
      </c>
      <c r="I90" s="32" t="s">
        <v>171</v>
      </c>
      <c r="J90" s="60" t="s">
        <v>195</v>
      </c>
      <c r="K90" s="13"/>
      <c r="L90" s="13" t="s">
        <v>77</v>
      </c>
      <c r="M90" s="13"/>
      <c r="N90" s="24" t="s">
        <v>172</v>
      </c>
      <c r="O90" s="26">
        <v>0</v>
      </c>
      <c r="P90" s="26">
        <v>0</v>
      </c>
      <c r="Q90" s="26">
        <v>0</v>
      </c>
      <c r="R90" s="26">
        <v>0</v>
      </c>
      <c r="S90" s="26">
        <v>0</v>
      </c>
      <c r="T90" s="26">
        <v>0</v>
      </c>
      <c r="U90" s="26">
        <v>0</v>
      </c>
      <c r="V90" s="26">
        <v>0</v>
      </c>
      <c r="W90" s="27" t="s">
        <v>197</v>
      </c>
      <c r="X90" s="26"/>
      <c r="Y90" s="26"/>
      <c r="Z90" s="26"/>
      <c r="AA90" s="26"/>
      <c r="AB90" s="26"/>
      <c r="AC90" s="26"/>
      <c r="AD90" s="26"/>
      <c r="AE90" s="26"/>
      <c r="AF90" s="27"/>
      <c r="AG90" s="26"/>
      <c r="AH90" s="26"/>
      <c r="AI90" s="26"/>
      <c r="AJ90" s="26"/>
      <c r="AK90" s="26"/>
      <c r="AL90" s="26"/>
      <c r="AM90" s="26"/>
      <c r="AN90" s="26"/>
      <c r="AO90" s="27"/>
      <c r="AP90" s="26"/>
      <c r="AQ90" s="26"/>
      <c r="AR90" s="26"/>
      <c r="AS90" s="26"/>
      <c r="AT90" s="26"/>
      <c r="AU90" s="26"/>
      <c r="AV90" s="26"/>
      <c r="AW90" s="26"/>
      <c r="AX90" s="27"/>
      <c r="AY90" s="27"/>
      <c r="AZ90" s="28"/>
      <c r="BA90" s="29"/>
      <c r="BB90" s="30"/>
      <c r="BC90" s="30"/>
      <c r="BD90" s="30"/>
      <c r="BE90" s="30"/>
    </row>
    <row r="91" spans="1:57" s="25" customFormat="1" ht="12.75">
      <c r="A91" s="6"/>
      <c r="B91" s="6"/>
      <c r="C91" s="6"/>
      <c r="D91" s="13"/>
      <c r="E91" s="13"/>
      <c r="F91" s="13"/>
      <c r="G91" s="13"/>
      <c r="H91" s="13"/>
      <c r="I91" s="13"/>
      <c r="J91" s="60"/>
      <c r="K91" s="13"/>
      <c r="L91" s="13"/>
      <c r="M91" s="13"/>
      <c r="N91" s="34"/>
      <c r="O91" s="26"/>
      <c r="P91" s="26"/>
      <c r="Q91" s="26"/>
      <c r="R91" s="26"/>
      <c r="S91" s="26"/>
      <c r="T91" s="26"/>
      <c r="U91" s="26"/>
      <c r="V91" s="26"/>
      <c r="W91" s="27"/>
      <c r="X91" s="26"/>
      <c r="Y91" s="26"/>
      <c r="Z91" s="26"/>
      <c r="AA91" s="26"/>
      <c r="AB91" s="26"/>
      <c r="AC91" s="26"/>
      <c r="AD91" s="26"/>
      <c r="AE91" s="26"/>
      <c r="AF91" s="27"/>
      <c r="AG91" s="26"/>
      <c r="AH91" s="26"/>
      <c r="AI91" s="26"/>
      <c r="AJ91" s="26"/>
      <c r="AK91" s="26"/>
      <c r="AL91" s="26"/>
      <c r="AM91" s="26"/>
      <c r="AN91" s="26"/>
      <c r="AO91" s="27"/>
      <c r="AP91" s="26"/>
      <c r="AQ91" s="26"/>
      <c r="AR91" s="26"/>
      <c r="AS91" s="26"/>
      <c r="AT91" s="26"/>
      <c r="AU91" s="26"/>
      <c r="AV91" s="26"/>
      <c r="AW91" s="26"/>
      <c r="AX91" s="27"/>
      <c r="AY91" s="27"/>
      <c r="AZ91" s="28"/>
      <c r="BA91" s="29"/>
      <c r="BB91" s="30"/>
      <c r="BC91" s="30"/>
      <c r="BD91" s="30"/>
      <c r="BE91" s="30"/>
    </row>
    <row r="92" spans="1:57" s="25" customFormat="1" ht="38.25">
      <c r="A92" s="6"/>
      <c r="B92" s="6"/>
      <c r="C92" s="6"/>
      <c r="D92" s="13"/>
      <c r="E92" s="13"/>
      <c r="F92" s="13">
        <v>6</v>
      </c>
      <c r="G92" s="13">
        <v>6.3</v>
      </c>
      <c r="H92" s="13" t="s">
        <v>179</v>
      </c>
      <c r="I92" s="13"/>
      <c r="J92" s="60" t="s">
        <v>196</v>
      </c>
      <c r="K92" s="13"/>
      <c r="L92" s="13" t="s">
        <v>77</v>
      </c>
      <c r="M92" s="13"/>
      <c r="N92" s="24" t="s">
        <v>174</v>
      </c>
      <c r="O92" s="26">
        <v>0</v>
      </c>
      <c r="P92" s="26">
        <v>22000</v>
      </c>
      <c r="Q92" s="26">
        <v>0</v>
      </c>
      <c r="R92" s="26">
        <v>108000</v>
      </c>
      <c r="S92" s="26">
        <v>0</v>
      </c>
      <c r="T92" s="26">
        <v>0</v>
      </c>
      <c r="U92" s="26">
        <v>0</v>
      </c>
      <c r="V92" s="26">
        <v>0</v>
      </c>
      <c r="W92" s="27"/>
      <c r="X92" s="26"/>
      <c r="Y92" s="26"/>
      <c r="Z92" s="26"/>
      <c r="AA92" s="26"/>
      <c r="AB92" s="26"/>
      <c r="AC92" s="26"/>
      <c r="AD92" s="26"/>
      <c r="AE92" s="26"/>
      <c r="AF92" s="27"/>
      <c r="AG92" s="26"/>
      <c r="AH92" s="26"/>
      <c r="AI92" s="26"/>
      <c r="AJ92" s="26"/>
      <c r="AK92" s="26"/>
      <c r="AL92" s="26"/>
      <c r="AM92" s="26"/>
      <c r="AN92" s="26"/>
      <c r="AO92" s="27"/>
      <c r="AP92" s="26"/>
      <c r="AQ92" s="26"/>
      <c r="AR92" s="26"/>
      <c r="AS92" s="26"/>
      <c r="AT92" s="26"/>
      <c r="AU92" s="26"/>
      <c r="AV92" s="26"/>
      <c r="AW92" s="26"/>
      <c r="AX92" s="27"/>
      <c r="AY92" s="27"/>
      <c r="AZ92" s="28"/>
      <c r="BA92" s="29"/>
      <c r="BB92" s="30"/>
      <c r="BC92" s="30"/>
      <c r="BD92" s="30"/>
      <c r="BE92" s="30"/>
    </row>
    <row r="93" spans="1:57" s="25" customFormat="1" ht="38.25">
      <c r="A93" s="6"/>
      <c r="B93" s="6"/>
      <c r="C93" s="6"/>
      <c r="D93" s="13"/>
      <c r="E93" s="13"/>
      <c r="F93" s="13">
        <v>6</v>
      </c>
      <c r="G93" s="13">
        <v>6.3</v>
      </c>
      <c r="H93" s="13" t="s">
        <v>179</v>
      </c>
      <c r="I93" s="13"/>
      <c r="J93" s="60" t="s">
        <v>196</v>
      </c>
      <c r="K93" s="13"/>
      <c r="L93" s="13" t="s">
        <v>77</v>
      </c>
      <c r="M93" s="13"/>
      <c r="N93" s="24" t="s">
        <v>175</v>
      </c>
      <c r="O93" s="26">
        <v>0</v>
      </c>
      <c r="P93" s="26">
        <v>0</v>
      </c>
      <c r="Q93" s="26">
        <v>0</v>
      </c>
      <c r="R93" s="26">
        <v>42900</v>
      </c>
      <c r="S93" s="26">
        <v>0</v>
      </c>
      <c r="T93" s="26">
        <v>0</v>
      </c>
      <c r="U93" s="26">
        <v>0</v>
      </c>
      <c r="V93" s="26">
        <v>0</v>
      </c>
      <c r="W93" s="27"/>
      <c r="X93" s="26"/>
      <c r="Y93" s="26"/>
      <c r="Z93" s="26"/>
      <c r="AA93" s="26"/>
      <c r="AB93" s="26"/>
      <c r="AC93" s="26"/>
      <c r="AD93" s="26"/>
      <c r="AE93" s="26"/>
      <c r="AF93" s="27"/>
      <c r="AG93" s="26"/>
      <c r="AH93" s="26"/>
      <c r="AI93" s="26"/>
      <c r="AJ93" s="26"/>
      <c r="AK93" s="26"/>
      <c r="AL93" s="26"/>
      <c r="AM93" s="26"/>
      <c r="AN93" s="26"/>
      <c r="AO93" s="27"/>
      <c r="AP93" s="26"/>
      <c r="AQ93" s="26"/>
      <c r="AR93" s="26"/>
      <c r="AS93" s="26"/>
      <c r="AT93" s="26"/>
      <c r="AU93" s="26"/>
      <c r="AV93" s="26"/>
      <c r="AW93" s="26"/>
      <c r="AX93" s="27"/>
      <c r="AY93" s="27"/>
      <c r="AZ93" s="28"/>
      <c r="BA93" s="29"/>
      <c r="BB93" s="30"/>
      <c r="BC93" s="30"/>
      <c r="BD93" s="30"/>
      <c r="BE93" s="30"/>
    </row>
    <row r="94" spans="1:57" s="25" customFormat="1" ht="38.25">
      <c r="A94" s="6"/>
      <c r="B94" s="6"/>
      <c r="C94" s="6"/>
      <c r="D94" s="13"/>
      <c r="E94" s="13"/>
      <c r="F94" s="13">
        <v>6</v>
      </c>
      <c r="G94" s="13">
        <v>6.3</v>
      </c>
      <c r="H94" s="13" t="s">
        <v>179</v>
      </c>
      <c r="I94" s="13"/>
      <c r="J94" s="60" t="s">
        <v>196</v>
      </c>
      <c r="K94" s="13"/>
      <c r="L94" s="13" t="s">
        <v>77</v>
      </c>
      <c r="M94" s="13"/>
      <c r="N94" s="24" t="s">
        <v>176</v>
      </c>
      <c r="O94" s="26">
        <v>0</v>
      </c>
      <c r="P94" s="26">
        <v>0</v>
      </c>
      <c r="Q94" s="26">
        <v>0</v>
      </c>
      <c r="R94" s="26">
        <v>0</v>
      </c>
      <c r="S94" s="26">
        <v>18750</v>
      </c>
      <c r="T94" s="26">
        <v>0</v>
      </c>
      <c r="U94" s="26">
        <v>6250</v>
      </c>
      <c r="V94" s="26">
        <v>0</v>
      </c>
      <c r="W94" s="27"/>
      <c r="X94" s="26"/>
      <c r="Y94" s="26"/>
      <c r="Z94" s="26"/>
      <c r="AA94" s="26"/>
      <c r="AB94" s="26"/>
      <c r="AC94" s="26"/>
      <c r="AD94" s="26"/>
      <c r="AE94" s="26"/>
      <c r="AF94" s="27"/>
      <c r="AG94" s="26"/>
      <c r="AH94" s="26"/>
      <c r="AI94" s="26"/>
      <c r="AJ94" s="26"/>
      <c r="AK94" s="26"/>
      <c r="AL94" s="26"/>
      <c r="AM94" s="26"/>
      <c r="AN94" s="26"/>
      <c r="AO94" s="27"/>
      <c r="AP94" s="26"/>
      <c r="AQ94" s="26"/>
      <c r="AR94" s="26"/>
      <c r="AS94" s="26"/>
      <c r="AT94" s="26"/>
      <c r="AU94" s="26"/>
      <c r="AV94" s="26"/>
      <c r="AW94" s="26"/>
      <c r="AX94" s="27"/>
      <c r="AY94" s="27"/>
      <c r="AZ94" s="28"/>
      <c r="BA94" s="29"/>
      <c r="BB94" s="30"/>
      <c r="BC94" s="30"/>
      <c r="BD94" s="30"/>
      <c r="BE94" s="30"/>
    </row>
    <row r="95" spans="1:57" s="25" customFormat="1" ht="38.25">
      <c r="A95" s="6"/>
      <c r="B95" s="6"/>
      <c r="C95" s="6"/>
      <c r="D95" s="13"/>
      <c r="E95" s="13"/>
      <c r="F95" s="13">
        <v>6</v>
      </c>
      <c r="G95" s="13">
        <v>6.3</v>
      </c>
      <c r="H95" s="13" t="s">
        <v>179</v>
      </c>
      <c r="I95" s="13"/>
      <c r="J95" s="60" t="s">
        <v>196</v>
      </c>
      <c r="K95" s="13"/>
      <c r="L95" s="13" t="s">
        <v>77</v>
      </c>
      <c r="M95" s="13"/>
      <c r="N95" s="24" t="s">
        <v>177</v>
      </c>
      <c r="O95" s="26">
        <v>0</v>
      </c>
      <c r="P95" s="26">
        <v>5000</v>
      </c>
      <c r="Q95" s="26">
        <v>4000</v>
      </c>
      <c r="R95" s="26">
        <v>16000</v>
      </c>
      <c r="S95" s="26">
        <v>0</v>
      </c>
      <c r="T95" s="26">
        <v>0</v>
      </c>
      <c r="U95" s="26">
        <v>0</v>
      </c>
      <c r="V95" s="26">
        <v>0</v>
      </c>
      <c r="W95" s="27"/>
      <c r="X95" s="26"/>
      <c r="Y95" s="26"/>
      <c r="Z95" s="26"/>
      <c r="AA95" s="26"/>
      <c r="AB95" s="26"/>
      <c r="AC95" s="26"/>
      <c r="AD95" s="26"/>
      <c r="AE95" s="26"/>
      <c r="AF95" s="27"/>
      <c r="AG95" s="26"/>
      <c r="AH95" s="26"/>
      <c r="AI95" s="26"/>
      <c r="AJ95" s="26"/>
      <c r="AK95" s="26"/>
      <c r="AL95" s="26"/>
      <c r="AM95" s="26"/>
      <c r="AN95" s="26"/>
      <c r="AO95" s="27"/>
      <c r="AP95" s="26"/>
      <c r="AQ95" s="26"/>
      <c r="AR95" s="26"/>
      <c r="AS95" s="26"/>
      <c r="AT95" s="26"/>
      <c r="AU95" s="26"/>
      <c r="AV95" s="26"/>
      <c r="AW95" s="26"/>
      <c r="AX95" s="27"/>
      <c r="AY95" s="27"/>
      <c r="AZ95" s="28"/>
      <c r="BA95" s="29"/>
      <c r="BB95" s="30"/>
      <c r="BC95" s="30"/>
      <c r="BD95" s="30"/>
      <c r="BE95" s="30"/>
    </row>
    <row r="96" spans="1:57" s="25" customFormat="1" ht="38.25">
      <c r="A96" s="6"/>
      <c r="B96" s="6"/>
      <c r="C96" s="6"/>
      <c r="D96" s="13"/>
      <c r="E96" s="13"/>
      <c r="F96" s="13">
        <v>6</v>
      </c>
      <c r="G96" s="13">
        <v>6.3</v>
      </c>
      <c r="H96" s="13" t="s">
        <v>179</v>
      </c>
      <c r="I96" s="13"/>
      <c r="J96" s="60" t="s">
        <v>196</v>
      </c>
      <c r="K96" s="13"/>
      <c r="L96" s="13" t="s">
        <v>77</v>
      </c>
      <c r="M96" s="13"/>
      <c r="N96" s="24" t="s">
        <v>178</v>
      </c>
      <c r="O96" s="26">
        <v>0</v>
      </c>
      <c r="P96" s="26">
        <v>0</v>
      </c>
      <c r="Q96" s="26">
        <v>0</v>
      </c>
      <c r="R96" s="26">
        <v>0</v>
      </c>
      <c r="S96" s="26">
        <v>0</v>
      </c>
      <c r="T96" s="26">
        <v>0</v>
      </c>
      <c r="U96" s="26">
        <v>0</v>
      </c>
      <c r="V96" s="26">
        <v>0</v>
      </c>
      <c r="W96" s="27"/>
      <c r="X96" s="26"/>
      <c r="Y96" s="26"/>
      <c r="Z96" s="26"/>
      <c r="AA96" s="26"/>
      <c r="AB96" s="26"/>
      <c r="AC96" s="26"/>
      <c r="AD96" s="26"/>
      <c r="AE96" s="26"/>
      <c r="AF96" s="27"/>
      <c r="AG96" s="26"/>
      <c r="AH96" s="26"/>
      <c r="AI96" s="26"/>
      <c r="AJ96" s="26"/>
      <c r="AK96" s="26"/>
      <c r="AL96" s="26"/>
      <c r="AM96" s="26"/>
      <c r="AN96" s="26"/>
      <c r="AO96" s="27"/>
      <c r="AP96" s="26"/>
      <c r="AQ96" s="26"/>
      <c r="AR96" s="26"/>
      <c r="AS96" s="26"/>
      <c r="AT96" s="26"/>
      <c r="AU96" s="26"/>
      <c r="AV96" s="26"/>
      <c r="AW96" s="26"/>
      <c r="AX96" s="27"/>
      <c r="AY96" s="27"/>
      <c r="AZ96" s="28"/>
      <c r="BA96" s="29"/>
      <c r="BB96" s="30"/>
      <c r="BC96" s="30"/>
      <c r="BD96" s="30"/>
      <c r="BE96" s="30"/>
    </row>
    <row r="97" spans="4:54" ht="12.75">
      <c r="D97" s="13"/>
      <c r="E97" s="13"/>
      <c r="F97" s="13"/>
      <c r="G97" s="13"/>
      <c r="H97" s="13"/>
      <c r="I97" s="13"/>
      <c r="J97" s="60"/>
      <c r="K97" s="13"/>
      <c r="L97" s="13"/>
      <c r="M97" s="13"/>
      <c r="N97" s="34"/>
      <c r="O97" s="26">
        <v>0</v>
      </c>
      <c r="P97" s="26">
        <v>0</v>
      </c>
      <c r="Q97" s="26">
        <v>0</v>
      </c>
      <c r="R97" s="26">
        <v>30000</v>
      </c>
      <c r="S97" s="26">
        <v>0</v>
      </c>
      <c r="T97" s="26">
        <v>0</v>
      </c>
      <c r="U97" s="26">
        <v>0</v>
      </c>
      <c r="V97" s="26">
        <v>0</v>
      </c>
      <c r="W97" s="27"/>
      <c r="X97" s="26"/>
      <c r="Y97" s="26"/>
      <c r="Z97" s="26"/>
      <c r="AA97" s="26"/>
      <c r="AB97" s="26"/>
      <c r="AC97" s="26"/>
      <c r="AD97" s="26"/>
      <c r="AE97" s="26"/>
      <c r="AF97" s="27"/>
      <c r="AG97" s="26"/>
      <c r="AH97" s="26"/>
      <c r="AI97" s="26"/>
      <c r="AJ97" s="26"/>
      <c r="AK97" s="26"/>
      <c r="AL97" s="26"/>
      <c r="AM97" s="26"/>
      <c r="AN97" s="26"/>
      <c r="AO97" s="27"/>
      <c r="AP97" s="26"/>
      <c r="AQ97" s="26"/>
      <c r="AR97" s="26"/>
      <c r="AS97" s="26"/>
      <c r="AT97" s="26"/>
      <c r="AU97" s="26"/>
      <c r="AV97" s="26"/>
      <c r="AW97" s="26"/>
      <c r="AX97" s="27"/>
      <c r="AY97" s="27"/>
      <c r="AZ97" s="28"/>
      <c r="BA97" s="29"/>
      <c r="BB97" s="43"/>
    </row>
    <row r="98" spans="4:60" ht="12.75">
      <c r="D98" s="13"/>
      <c r="E98" s="13"/>
      <c r="F98" s="13">
        <v>7</v>
      </c>
      <c r="G98" s="13">
        <v>7.1</v>
      </c>
      <c r="H98" s="13"/>
      <c r="I98" s="13"/>
      <c r="J98" s="13"/>
      <c r="K98" s="13"/>
      <c r="L98" s="13"/>
      <c r="M98" s="13"/>
      <c r="N98" s="34"/>
      <c r="O98" s="26">
        <v>0</v>
      </c>
      <c r="P98" s="26">
        <v>0</v>
      </c>
      <c r="Q98" s="26">
        <v>5000</v>
      </c>
      <c r="R98" s="26">
        <v>0</v>
      </c>
      <c r="S98" s="26">
        <v>0</v>
      </c>
      <c r="T98" s="26">
        <v>0</v>
      </c>
      <c r="U98" s="26">
        <v>0</v>
      </c>
      <c r="V98" s="26">
        <v>0</v>
      </c>
      <c r="W98" s="27"/>
      <c r="X98" s="26"/>
      <c r="Y98" s="26"/>
      <c r="Z98" s="26"/>
      <c r="AA98" s="26"/>
      <c r="AB98" s="26"/>
      <c r="AC98" s="26"/>
      <c r="AD98" s="26"/>
      <c r="AE98" s="26"/>
      <c r="AF98" s="27"/>
      <c r="AG98" s="26"/>
      <c r="AH98" s="26"/>
      <c r="AI98" s="26"/>
      <c r="AJ98" s="26"/>
      <c r="AK98" s="26"/>
      <c r="AL98" s="26"/>
      <c r="AM98" s="26"/>
      <c r="AN98" s="26"/>
      <c r="AO98" s="27"/>
      <c r="AP98" s="26"/>
      <c r="AQ98" s="26"/>
      <c r="AR98" s="26"/>
      <c r="AS98" s="26"/>
      <c r="AT98" s="26"/>
      <c r="AU98" s="26"/>
      <c r="AV98" s="26"/>
      <c r="AW98" s="26"/>
      <c r="AX98" s="27"/>
      <c r="AY98" s="27"/>
      <c r="AZ98" s="35" t="s">
        <v>41</v>
      </c>
      <c r="BA98" s="36"/>
      <c r="BB98" s="30"/>
      <c r="BC98" s="30"/>
      <c r="BD98" s="30"/>
      <c r="BE98" s="30"/>
      <c r="BF98" s="25"/>
      <c r="BG98" s="25"/>
      <c r="BH98" s="25"/>
    </row>
    <row r="99" spans="4:60" ht="12.75">
      <c r="D99" s="13"/>
      <c r="E99" s="13"/>
      <c r="F99" s="13">
        <v>7</v>
      </c>
      <c r="G99" s="13"/>
      <c r="H99" s="13"/>
      <c r="I99" s="13"/>
      <c r="J99" s="13"/>
      <c r="K99" s="13"/>
      <c r="L99" s="13"/>
      <c r="M99" s="13"/>
      <c r="N99" s="34"/>
      <c r="O99" s="26">
        <v>0</v>
      </c>
      <c r="P99" s="26">
        <v>0</v>
      </c>
      <c r="Q99" s="26">
        <v>20000</v>
      </c>
      <c r="R99" s="26">
        <v>0</v>
      </c>
      <c r="S99" s="26">
        <v>0</v>
      </c>
      <c r="T99" s="26">
        <v>0</v>
      </c>
      <c r="U99" s="26">
        <v>0</v>
      </c>
      <c r="V99" s="26">
        <v>0</v>
      </c>
      <c r="W99" s="27"/>
      <c r="X99" s="26"/>
      <c r="Y99" s="26"/>
      <c r="Z99" s="26"/>
      <c r="AA99" s="26"/>
      <c r="AB99" s="26"/>
      <c r="AC99" s="26"/>
      <c r="AD99" s="26"/>
      <c r="AE99" s="26"/>
      <c r="AF99" s="27"/>
      <c r="AG99" s="26"/>
      <c r="AH99" s="26"/>
      <c r="AI99" s="26"/>
      <c r="AJ99" s="26"/>
      <c r="AK99" s="26"/>
      <c r="AL99" s="26"/>
      <c r="AM99" s="26"/>
      <c r="AN99" s="26"/>
      <c r="AO99" s="27"/>
      <c r="AP99" s="26"/>
      <c r="AQ99" s="26"/>
      <c r="AR99" s="26"/>
      <c r="AS99" s="26"/>
      <c r="AT99" s="26"/>
      <c r="AU99" s="26"/>
      <c r="AV99" s="26"/>
      <c r="AW99" s="26"/>
      <c r="AX99" s="27"/>
      <c r="AY99" s="27"/>
      <c r="AZ99" s="28"/>
      <c r="BA99" s="29"/>
      <c r="BB99" s="30"/>
      <c r="BC99" s="30"/>
      <c r="BD99" s="30"/>
      <c r="BE99" s="30"/>
      <c r="BF99" s="25"/>
      <c r="BG99" s="25"/>
      <c r="BH99" s="25"/>
    </row>
    <row r="100" spans="4:60" ht="12.75">
      <c r="D100" s="13"/>
      <c r="E100" s="13"/>
      <c r="F100" s="13">
        <v>7</v>
      </c>
      <c r="G100" s="13">
        <v>7.1</v>
      </c>
      <c r="H100" s="13"/>
      <c r="I100" s="13"/>
      <c r="J100" s="13"/>
      <c r="K100" s="13"/>
      <c r="L100" s="13"/>
      <c r="M100" s="13"/>
      <c r="N100" s="34"/>
      <c r="O100" s="26">
        <v>0</v>
      </c>
      <c r="P100" s="26">
        <v>0</v>
      </c>
      <c r="Q100" s="26">
        <v>0</v>
      </c>
      <c r="R100" s="26">
        <v>0</v>
      </c>
      <c r="S100" s="26">
        <v>0</v>
      </c>
      <c r="T100" s="26">
        <v>0</v>
      </c>
      <c r="U100" s="26">
        <v>0</v>
      </c>
      <c r="V100" s="26">
        <v>0</v>
      </c>
      <c r="W100" s="27"/>
      <c r="X100" s="26"/>
      <c r="Y100" s="26"/>
      <c r="Z100" s="26"/>
      <c r="AA100" s="26"/>
      <c r="AB100" s="26"/>
      <c r="AC100" s="26"/>
      <c r="AD100" s="26"/>
      <c r="AE100" s="26"/>
      <c r="AF100" s="27"/>
      <c r="AG100" s="26"/>
      <c r="AH100" s="26"/>
      <c r="AI100" s="26"/>
      <c r="AJ100" s="26"/>
      <c r="AK100" s="26"/>
      <c r="AL100" s="26"/>
      <c r="AM100" s="26"/>
      <c r="AN100" s="26"/>
      <c r="AO100" s="27"/>
      <c r="AP100" s="26"/>
      <c r="AQ100" s="26"/>
      <c r="AR100" s="26"/>
      <c r="AS100" s="26"/>
      <c r="AT100" s="26"/>
      <c r="AU100" s="26"/>
      <c r="AV100" s="26"/>
      <c r="AW100" s="26"/>
      <c r="AX100" s="27"/>
      <c r="AY100" s="27"/>
      <c r="AZ100" s="28"/>
      <c r="BA100" s="29"/>
      <c r="BB100" s="30"/>
      <c r="BC100" s="30"/>
      <c r="BD100" s="30"/>
      <c r="BE100" s="30"/>
      <c r="BF100" s="25"/>
      <c r="BG100" s="25"/>
      <c r="BH100" s="25"/>
    </row>
    <row r="101" spans="4:60" ht="12.75">
      <c r="D101" s="13"/>
      <c r="E101" s="13"/>
      <c r="F101" s="13">
        <v>7</v>
      </c>
      <c r="G101" s="13">
        <v>7.1</v>
      </c>
      <c r="H101" s="13"/>
      <c r="I101" s="13"/>
      <c r="J101" s="13"/>
      <c r="K101" s="13"/>
      <c r="L101" s="13"/>
      <c r="M101" s="13"/>
      <c r="N101" s="34"/>
      <c r="O101" s="26">
        <v>0</v>
      </c>
      <c r="P101" s="26">
        <v>0</v>
      </c>
      <c r="Q101" s="26">
        <v>0</v>
      </c>
      <c r="R101" s="26">
        <v>0</v>
      </c>
      <c r="S101" s="26">
        <v>0</v>
      </c>
      <c r="T101" s="26">
        <v>0</v>
      </c>
      <c r="U101" s="26">
        <v>0</v>
      </c>
      <c r="V101" s="26">
        <v>0</v>
      </c>
      <c r="W101" s="27"/>
      <c r="X101" s="26"/>
      <c r="Y101" s="26"/>
      <c r="Z101" s="26"/>
      <c r="AA101" s="26"/>
      <c r="AB101" s="26"/>
      <c r="AC101" s="26"/>
      <c r="AD101" s="26"/>
      <c r="AE101" s="26"/>
      <c r="AF101" s="27"/>
      <c r="AG101" s="26"/>
      <c r="AH101" s="26"/>
      <c r="AI101" s="26"/>
      <c r="AJ101" s="26"/>
      <c r="AK101" s="26"/>
      <c r="AL101" s="26"/>
      <c r="AM101" s="26"/>
      <c r="AN101" s="26"/>
      <c r="AO101" s="27"/>
      <c r="AP101" s="26"/>
      <c r="AQ101" s="26"/>
      <c r="AR101" s="26"/>
      <c r="AS101" s="26"/>
      <c r="AT101" s="26"/>
      <c r="AU101" s="26"/>
      <c r="AV101" s="26"/>
      <c r="AW101" s="26"/>
      <c r="AX101" s="27"/>
      <c r="AY101" s="27"/>
      <c r="AZ101" s="28"/>
      <c r="BA101" s="29"/>
      <c r="BB101" s="30"/>
      <c r="BC101" s="30"/>
      <c r="BD101" s="30"/>
      <c r="BE101" s="30"/>
      <c r="BF101" s="25"/>
      <c r="BG101" s="25"/>
      <c r="BH101" s="25"/>
    </row>
    <row r="102" spans="4:60" ht="12.75">
      <c r="D102" s="13"/>
      <c r="E102" s="13"/>
      <c r="F102" s="13">
        <v>7</v>
      </c>
      <c r="G102" s="13">
        <v>7.1</v>
      </c>
      <c r="H102" s="13"/>
      <c r="I102" s="13"/>
      <c r="J102" s="13"/>
      <c r="K102" s="13"/>
      <c r="L102" s="13"/>
      <c r="M102" s="13"/>
      <c r="N102" s="34"/>
      <c r="O102" s="26">
        <v>0</v>
      </c>
      <c r="P102" s="26">
        <v>0</v>
      </c>
      <c r="Q102" s="26">
        <v>10000</v>
      </c>
      <c r="R102" s="26">
        <v>0</v>
      </c>
      <c r="S102" s="26">
        <v>0</v>
      </c>
      <c r="T102" s="26">
        <v>0</v>
      </c>
      <c r="U102" s="26">
        <v>0</v>
      </c>
      <c r="V102" s="26">
        <v>10000</v>
      </c>
      <c r="W102" s="27"/>
      <c r="X102" s="26"/>
      <c r="Y102" s="26"/>
      <c r="Z102" s="26"/>
      <c r="AA102" s="26"/>
      <c r="AB102" s="26"/>
      <c r="AC102" s="26"/>
      <c r="AD102" s="26"/>
      <c r="AE102" s="26"/>
      <c r="AF102" s="27"/>
      <c r="AG102" s="26"/>
      <c r="AH102" s="26"/>
      <c r="AI102" s="26"/>
      <c r="AJ102" s="26"/>
      <c r="AK102" s="26"/>
      <c r="AL102" s="26"/>
      <c r="AM102" s="26"/>
      <c r="AN102" s="26"/>
      <c r="AO102" s="27"/>
      <c r="AP102" s="26"/>
      <c r="AQ102" s="26"/>
      <c r="AR102" s="26"/>
      <c r="AS102" s="26"/>
      <c r="AT102" s="26"/>
      <c r="AU102" s="26"/>
      <c r="AV102" s="26"/>
      <c r="AW102" s="26"/>
      <c r="AX102" s="27"/>
      <c r="AY102" s="27"/>
      <c r="AZ102" s="28"/>
      <c r="BA102" s="29"/>
      <c r="BB102" s="30"/>
      <c r="BC102" s="30"/>
      <c r="BD102" s="30"/>
      <c r="BE102" s="30"/>
      <c r="BF102" s="25"/>
      <c r="BG102" s="25"/>
      <c r="BH102" s="25"/>
    </row>
    <row r="103" spans="4:60" ht="12.75">
      <c r="D103" s="13"/>
      <c r="E103" s="13"/>
      <c r="F103" s="13">
        <v>7</v>
      </c>
      <c r="G103" s="13">
        <v>7.3</v>
      </c>
      <c r="H103" s="13"/>
      <c r="I103" s="13"/>
      <c r="J103" s="13"/>
      <c r="K103" s="13"/>
      <c r="L103" s="13"/>
      <c r="M103" s="13"/>
      <c r="N103" s="34"/>
      <c r="O103" s="26">
        <v>0</v>
      </c>
      <c r="P103" s="26">
        <v>0</v>
      </c>
      <c r="Q103" s="26">
        <v>0</v>
      </c>
      <c r="R103" s="26">
        <v>0</v>
      </c>
      <c r="S103" s="26">
        <v>0</v>
      </c>
      <c r="T103" s="26">
        <v>75000</v>
      </c>
      <c r="U103" s="26">
        <v>0</v>
      </c>
      <c r="V103" s="26">
        <v>0</v>
      </c>
      <c r="W103" s="27"/>
      <c r="X103" s="26"/>
      <c r="Y103" s="26"/>
      <c r="Z103" s="26"/>
      <c r="AA103" s="26"/>
      <c r="AB103" s="26"/>
      <c r="AC103" s="26"/>
      <c r="AD103" s="26"/>
      <c r="AE103" s="26"/>
      <c r="AF103" s="27"/>
      <c r="AG103" s="26"/>
      <c r="AH103" s="26"/>
      <c r="AI103" s="26"/>
      <c r="AJ103" s="26"/>
      <c r="AK103" s="26"/>
      <c r="AL103" s="26"/>
      <c r="AM103" s="26"/>
      <c r="AN103" s="26"/>
      <c r="AO103" s="27"/>
      <c r="AP103" s="26"/>
      <c r="AQ103" s="26"/>
      <c r="AR103" s="26"/>
      <c r="AS103" s="26"/>
      <c r="AT103" s="26"/>
      <c r="AU103" s="26"/>
      <c r="AV103" s="26"/>
      <c r="AW103" s="26"/>
      <c r="AX103" s="27"/>
      <c r="AY103" s="27"/>
      <c r="AZ103" s="28"/>
      <c r="BA103" s="29"/>
      <c r="BB103" s="30"/>
      <c r="BC103" s="30"/>
      <c r="BD103" s="30"/>
      <c r="BE103" s="30"/>
      <c r="BF103" s="25"/>
      <c r="BG103" s="25"/>
      <c r="BH103" s="25"/>
    </row>
    <row r="104" spans="4:60" ht="12.75">
      <c r="D104" s="13"/>
      <c r="E104" s="13"/>
      <c r="F104" s="13">
        <v>7</v>
      </c>
      <c r="G104" s="13">
        <v>7.1</v>
      </c>
      <c r="H104" s="13"/>
      <c r="I104" s="13"/>
      <c r="J104" s="13"/>
      <c r="K104" s="13"/>
      <c r="L104" s="13"/>
      <c r="M104" s="13"/>
      <c r="N104" s="34"/>
      <c r="O104" s="26">
        <v>0</v>
      </c>
      <c r="P104" s="26">
        <v>0</v>
      </c>
      <c r="Q104" s="26">
        <v>8000</v>
      </c>
      <c r="R104" s="26">
        <v>0</v>
      </c>
      <c r="S104" s="26">
        <v>0</v>
      </c>
      <c r="T104" s="26">
        <v>0</v>
      </c>
      <c r="U104" s="26">
        <v>0</v>
      </c>
      <c r="V104" s="26">
        <v>0</v>
      </c>
      <c r="W104" s="27"/>
      <c r="X104" s="26"/>
      <c r="Y104" s="26"/>
      <c r="Z104" s="26"/>
      <c r="AA104" s="26"/>
      <c r="AB104" s="26"/>
      <c r="AC104" s="26"/>
      <c r="AD104" s="26"/>
      <c r="AE104" s="26"/>
      <c r="AF104" s="27"/>
      <c r="AG104" s="26"/>
      <c r="AH104" s="26"/>
      <c r="AI104" s="26"/>
      <c r="AJ104" s="26"/>
      <c r="AK104" s="26"/>
      <c r="AL104" s="26"/>
      <c r="AM104" s="26"/>
      <c r="AN104" s="26"/>
      <c r="AO104" s="27"/>
      <c r="AP104" s="26"/>
      <c r="AQ104" s="26"/>
      <c r="AR104" s="26"/>
      <c r="AS104" s="26"/>
      <c r="AT104" s="26"/>
      <c r="AU104" s="26"/>
      <c r="AV104" s="26"/>
      <c r="AW104" s="26"/>
      <c r="AX104" s="27"/>
      <c r="AY104" s="27"/>
      <c r="AZ104" s="28"/>
      <c r="BA104" s="29"/>
      <c r="BB104" s="30"/>
      <c r="BC104" s="30"/>
      <c r="BD104" s="30"/>
      <c r="BE104" s="30"/>
      <c r="BF104" s="25"/>
      <c r="BG104" s="25"/>
      <c r="BH104" s="25"/>
    </row>
    <row r="105" spans="4:60" ht="12.75">
      <c r="D105" s="13"/>
      <c r="E105" s="13"/>
      <c r="F105" s="13">
        <v>7</v>
      </c>
      <c r="G105" s="13">
        <v>7.1</v>
      </c>
      <c r="H105" s="13"/>
      <c r="I105" s="13"/>
      <c r="J105" s="13"/>
      <c r="K105" s="13"/>
      <c r="L105" s="13"/>
      <c r="M105" s="13"/>
      <c r="N105" s="34"/>
      <c r="O105" s="26">
        <v>0</v>
      </c>
      <c r="P105" s="26">
        <v>0</v>
      </c>
      <c r="Q105" s="26">
        <v>6000</v>
      </c>
      <c r="R105" s="26">
        <v>0</v>
      </c>
      <c r="S105" s="26">
        <v>0</v>
      </c>
      <c r="T105" s="26">
        <v>0</v>
      </c>
      <c r="U105" s="26">
        <v>0</v>
      </c>
      <c r="V105" s="26">
        <v>0</v>
      </c>
      <c r="W105" s="27"/>
      <c r="X105" s="26"/>
      <c r="Y105" s="26"/>
      <c r="Z105" s="26"/>
      <c r="AA105" s="26"/>
      <c r="AB105" s="26"/>
      <c r="AC105" s="26"/>
      <c r="AD105" s="26"/>
      <c r="AE105" s="26"/>
      <c r="AF105" s="27"/>
      <c r="AG105" s="26"/>
      <c r="AH105" s="26"/>
      <c r="AI105" s="26"/>
      <c r="AJ105" s="26"/>
      <c r="AK105" s="26"/>
      <c r="AL105" s="26"/>
      <c r="AM105" s="26"/>
      <c r="AN105" s="26"/>
      <c r="AO105" s="27"/>
      <c r="AP105" s="26"/>
      <c r="AQ105" s="26"/>
      <c r="AR105" s="26"/>
      <c r="AS105" s="26"/>
      <c r="AT105" s="26"/>
      <c r="AU105" s="26"/>
      <c r="AV105" s="26"/>
      <c r="AW105" s="26"/>
      <c r="AX105" s="27"/>
      <c r="AY105" s="27"/>
      <c r="AZ105" s="28"/>
      <c r="BA105" s="29"/>
      <c r="BB105" s="30"/>
      <c r="BC105" s="30"/>
      <c r="BD105" s="30"/>
      <c r="BE105" s="30"/>
      <c r="BF105" s="25"/>
      <c r="BG105" s="25"/>
      <c r="BH105" s="25"/>
    </row>
    <row r="106" spans="4:60" ht="12.75">
      <c r="D106" s="13"/>
      <c r="E106" s="13"/>
      <c r="F106" s="13">
        <v>7</v>
      </c>
      <c r="G106" s="13">
        <v>7.1</v>
      </c>
      <c r="H106" s="13"/>
      <c r="I106" s="13"/>
      <c r="J106" s="13"/>
      <c r="K106" s="13"/>
      <c r="L106" s="13"/>
      <c r="M106" s="13"/>
      <c r="N106" s="34"/>
      <c r="O106" s="26">
        <v>0</v>
      </c>
      <c r="P106" s="26">
        <v>0</v>
      </c>
      <c r="Q106" s="26">
        <v>0</v>
      </c>
      <c r="R106" s="26">
        <v>0</v>
      </c>
      <c r="S106" s="26">
        <v>0</v>
      </c>
      <c r="T106" s="26">
        <v>0</v>
      </c>
      <c r="U106" s="26">
        <v>0</v>
      </c>
      <c r="V106" s="26">
        <v>0</v>
      </c>
      <c r="W106" s="27"/>
      <c r="X106" s="26"/>
      <c r="Y106" s="26"/>
      <c r="Z106" s="26"/>
      <c r="AA106" s="26"/>
      <c r="AB106" s="26"/>
      <c r="AC106" s="26"/>
      <c r="AD106" s="26"/>
      <c r="AE106" s="26"/>
      <c r="AF106" s="27"/>
      <c r="AG106" s="26"/>
      <c r="AH106" s="26"/>
      <c r="AI106" s="26"/>
      <c r="AJ106" s="26"/>
      <c r="AK106" s="26"/>
      <c r="AL106" s="26"/>
      <c r="AM106" s="26"/>
      <c r="AN106" s="26"/>
      <c r="AO106" s="27"/>
      <c r="AP106" s="26"/>
      <c r="AQ106" s="26"/>
      <c r="AR106" s="26"/>
      <c r="AS106" s="26"/>
      <c r="AT106" s="26"/>
      <c r="AU106" s="26"/>
      <c r="AV106" s="26"/>
      <c r="AW106" s="26"/>
      <c r="AX106" s="27"/>
      <c r="AY106" s="27"/>
      <c r="AZ106" s="28"/>
      <c r="BA106" s="29"/>
      <c r="BB106" s="30"/>
      <c r="BC106" s="30"/>
      <c r="BD106" s="30"/>
      <c r="BE106" s="30"/>
      <c r="BF106" s="25"/>
      <c r="BG106" s="25"/>
      <c r="BH106" s="25"/>
    </row>
    <row r="107" spans="4:60" ht="12.75">
      <c r="D107" s="13"/>
      <c r="E107" s="13"/>
      <c r="F107" s="13">
        <v>7</v>
      </c>
      <c r="G107" s="13">
        <v>7.1</v>
      </c>
      <c r="H107" s="13"/>
      <c r="I107" s="13"/>
      <c r="J107" s="13"/>
      <c r="K107" s="13"/>
      <c r="L107" s="13"/>
      <c r="M107" s="13"/>
      <c r="N107" s="34"/>
      <c r="O107" s="26">
        <v>0</v>
      </c>
      <c r="P107" s="26">
        <v>0</v>
      </c>
      <c r="Q107" s="26">
        <v>0</v>
      </c>
      <c r="R107" s="26">
        <v>0</v>
      </c>
      <c r="S107" s="26">
        <v>0</v>
      </c>
      <c r="T107" s="26">
        <v>0</v>
      </c>
      <c r="U107" s="26">
        <v>0</v>
      </c>
      <c r="V107" s="26">
        <v>20000</v>
      </c>
      <c r="W107" s="27"/>
      <c r="X107" s="26"/>
      <c r="Y107" s="26"/>
      <c r="Z107" s="26"/>
      <c r="AA107" s="26"/>
      <c r="AB107" s="26"/>
      <c r="AC107" s="26"/>
      <c r="AD107" s="26"/>
      <c r="AE107" s="26"/>
      <c r="AF107" s="27"/>
      <c r="AG107" s="26"/>
      <c r="AH107" s="26"/>
      <c r="AI107" s="26"/>
      <c r="AJ107" s="26"/>
      <c r="AK107" s="26"/>
      <c r="AL107" s="26"/>
      <c r="AM107" s="26"/>
      <c r="AN107" s="26"/>
      <c r="AO107" s="27"/>
      <c r="AP107" s="26"/>
      <c r="AQ107" s="26"/>
      <c r="AR107" s="26"/>
      <c r="AS107" s="26"/>
      <c r="AT107" s="26"/>
      <c r="AU107" s="26"/>
      <c r="AV107" s="26"/>
      <c r="AW107" s="26"/>
      <c r="AX107" s="27"/>
      <c r="AY107" s="27"/>
      <c r="AZ107" s="28"/>
      <c r="BA107" s="29"/>
      <c r="BB107" s="30"/>
      <c r="BC107" s="30"/>
      <c r="BD107" s="30"/>
      <c r="BE107" s="30"/>
      <c r="BF107" s="25"/>
      <c r="BG107" s="25"/>
      <c r="BH107" s="25"/>
    </row>
    <row r="108" spans="4:60" ht="12.75">
      <c r="D108" s="13"/>
      <c r="E108" s="13"/>
      <c r="F108" s="13">
        <v>7</v>
      </c>
      <c r="G108" s="13">
        <v>7.1</v>
      </c>
      <c r="H108" s="13"/>
      <c r="I108" s="13"/>
      <c r="J108" s="13"/>
      <c r="K108" s="13"/>
      <c r="L108" s="13"/>
      <c r="M108" s="13"/>
      <c r="N108" s="34"/>
      <c r="O108" s="26">
        <v>0</v>
      </c>
      <c r="P108" s="26">
        <v>20000</v>
      </c>
      <c r="Q108" s="26">
        <v>0</v>
      </c>
      <c r="R108" s="26">
        <v>0</v>
      </c>
      <c r="S108" s="26">
        <v>0</v>
      </c>
      <c r="T108" s="26">
        <v>0</v>
      </c>
      <c r="U108" s="26">
        <v>0</v>
      </c>
      <c r="V108" s="26">
        <v>0</v>
      </c>
      <c r="W108" s="27"/>
      <c r="X108" s="26"/>
      <c r="Y108" s="26"/>
      <c r="Z108" s="26"/>
      <c r="AA108" s="26"/>
      <c r="AB108" s="26"/>
      <c r="AC108" s="26"/>
      <c r="AD108" s="26"/>
      <c r="AE108" s="26"/>
      <c r="AF108" s="27"/>
      <c r="AG108" s="26"/>
      <c r="AH108" s="26"/>
      <c r="AI108" s="26"/>
      <c r="AJ108" s="26"/>
      <c r="AK108" s="26"/>
      <c r="AL108" s="26"/>
      <c r="AM108" s="26"/>
      <c r="AN108" s="26"/>
      <c r="AO108" s="27"/>
      <c r="AP108" s="26"/>
      <c r="AQ108" s="26"/>
      <c r="AR108" s="26"/>
      <c r="AS108" s="26"/>
      <c r="AT108" s="26"/>
      <c r="AU108" s="26"/>
      <c r="AV108" s="26"/>
      <c r="AW108" s="26"/>
      <c r="AX108" s="27"/>
      <c r="AY108" s="27"/>
      <c r="AZ108" s="28"/>
      <c r="BA108" s="29"/>
      <c r="BB108" s="30"/>
      <c r="BC108" s="30"/>
      <c r="BD108" s="30"/>
      <c r="BE108" s="30"/>
      <c r="BF108" s="25"/>
      <c r="BG108" s="25"/>
      <c r="BH108" s="25"/>
    </row>
    <row r="109" spans="4:60" ht="12.75">
      <c r="D109" s="13"/>
      <c r="E109" s="13"/>
      <c r="F109" s="13">
        <v>7</v>
      </c>
      <c r="G109" s="13">
        <v>7.1</v>
      </c>
      <c r="H109" s="13"/>
      <c r="I109" s="13"/>
      <c r="J109" s="13"/>
      <c r="K109" s="13"/>
      <c r="L109" s="13"/>
      <c r="M109" s="13"/>
      <c r="N109" s="34"/>
      <c r="O109" s="26">
        <v>0</v>
      </c>
      <c r="P109" s="26">
        <v>0</v>
      </c>
      <c r="Q109" s="26">
        <v>20000</v>
      </c>
      <c r="R109" s="26">
        <v>10000</v>
      </c>
      <c r="S109" s="26">
        <v>0</v>
      </c>
      <c r="T109" s="26">
        <v>0</v>
      </c>
      <c r="U109" s="26">
        <v>0</v>
      </c>
      <c r="V109" s="26">
        <v>0</v>
      </c>
      <c r="W109" s="27"/>
      <c r="X109" s="26"/>
      <c r="Y109" s="26"/>
      <c r="Z109" s="26"/>
      <c r="AA109" s="26"/>
      <c r="AB109" s="26"/>
      <c r="AC109" s="26"/>
      <c r="AD109" s="26"/>
      <c r="AE109" s="26"/>
      <c r="AF109" s="27"/>
      <c r="AG109" s="26"/>
      <c r="AH109" s="26"/>
      <c r="AI109" s="26"/>
      <c r="AJ109" s="26"/>
      <c r="AK109" s="26"/>
      <c r="AL109" s="26"/>
      <c r="AM109" s="26"/>
      <c r="AN109" s="26"/>
      <c r="AO109" s="27"/>
      <c r="AP109" s="26"/>
      <c r="AQ109" s="26"/>
      <c r="AR109" s="26"/>
      <c r="AS109" s="26"/>
      <c r="AT109" s="26"/>
      <c r="AU109" s="26"/>
      <c r="AV109" s="26"/>
      <c r="AW109" s="26"/>
      <c r="AX109" s="27"/>
      <c r="AY109" s="27"/>
      <c r="AZ109" s="28"/>
      <c r="BA109" s="29"/>
      <c r="BB109" s="30"/>
      <c r="BC109" s="30"/>
      <c r="BD109" s="30"/>
      <c r="BE109" s="30"/>
      <c r="BF109" s="25"/>
      <c r="BG109" s="25"/>
      <c r="BH109" s="25"/>
    </row>
    <row r="110" spans="4:60" ht="12.75">
      <c r="D110" s="13"/>
      <c r="E110" s="13"/>
      <c r="F110" s="13">
        <v>7</v>
      </c>
      <c r="G110" s="13">
        <v>7.1</v>
      </c>
      <c r="H110" s="13"/>
      <c r="I110" s="13"/>
      <c r="J110" s="13"/>
      <c r="K110" s="13"/>
      <c r="L110" s="13"/>
      <c r="M110" s="13"/>
      <c r="N110" s="34"/>
      <c r="O110" s="26">
        <v>0</v>
      </c>
      <c r="P110" s="26">
        <v>0</v>
      </c>
      <c r="Q110" s="26">
        <v>40000</v>
      </c>
      <c r="R110" s="26">
        <v>7500</v>
      </c>
      <c r="S110" s="26">
        <v>2500</v>
      </c>
      <c r="T110" s="26">
        <v>0</v>
      </c>
      <c r="U110" s="26">
        <v>0</v>
      </c>
      <c r="V110" s="26">
        <v>0</v>
      </c>
      <c r="W110" s="27"/>
      <c r="X110" s="26"/>
      <c r="Y110" s="26"/>
      <c r="Z110" s="26"/>
      <c r="AA110" s="26"/>
      <c r="AB110" s="26"/>
      <c r="AC110" s="26"/>
      <c r="AD110" s="26"/>
      <c r="AE110" s="26"/>
      <c r="AF110" s="27"/>
      <c r="AG110" s="26"/>
      <c r="AH110" s="26"/>
      <c r="AI110" s="26"/>
      <c r="AJ110" s="26"/>
      <c r="AK110" s="26"/>
      <c r="AL110" s="26"/>
      <c r="AM110" s="26"/>
      <c r="AN110" s="26"/>
      <c r="AO110" s="27"/>
      <c r="AP110" s="26"/>
      <c r="AQ110" s="26"/>
      <c r="AR110" s="26"/>
      <c r="AS110" s="26"/>
      <c r="AT110" s="26"/>
      <c r="AU110" s="26"/>
      <c r="AV110" s="26"/>
      <c r="AW110" s="26"/>
      <c r="AX110" s="27"/>
      <c r="AY110" s="27"/>
      <c r="AZ110" s="28"/>
      <c r="BA110" s="29"/>
      <c r="BB110" s="30"/>
      <c r="BC110" s="30"/>
      <c r="BD110" s="30"/>
      <c r="BE110" s="30"/>
      <c r="BF110" s="25"/>
      <c r="BG110" s="25"/>
      <c r="BH110" s="25"/>
    </row>
    <row r="111" spans="4:60" ht="12.75">
      <c r="D111" s="13"/>
      <c r="E111" s="13"/>
      <c r="F111" s="13">
        <v>7</v>
      </c>
      <c r="G111" s="13">
        <v>7.1</v>
      </c>
      <c r="H111" s="13"/>
      <c r="I111" s="13"/>
      <c r="J111" s="13"/>
      <c r="K111" s="13"/>
      <c r="L111" s="13"/>
      <c r="M111" s="13"/>
      <c r="N111" s="34"/>
      <c r="O111" s="26">
        <v>0</v>
      </c>
      <c r="P111" s="26">
        <v>0</v>
      </c>
      <c r="Q111" s="26">
        <v>0</v>
      </c>
      <c r="R111" s="26">
        <v>0</v>
      </c>
      <c r="S111" s="26">
        <v>0</v>
      </c>
      <c r="T111" s="26">
        <v>0</v>
      </c>
      <c r="U111" s="26">
        <v>0</v>
      </c>
      <c r="V111" s="26">
        <v>0</v>
      </c>
      <c r="W111" s="27"/>
      <c r="X111" s="26"/>
      <c r="Y111" s="26"/>
      <c r="Z111" s="26"/>
      <c r="AA111" s="26"/>
      <c r="AB111" s="26"/>
      <c r="AC111" s="26"/>
      <c r="AD111" s="26"/>
      <c r="AE111" s="26"/>
      <c r="AF111" s="27"/>
      <c r="AG111" s="26"/>
      <c r="AH111" s="26"/>
      <c r="AI111" s="26"/>
      <c r="AJ111" s="26"/>
      <c r="AK111" s="26"/>
      <c r="AL111" s="26"/>
      <c r="AM111" s="26"/>
      <c r="AN111" s="26"/>
      <c r="AO111" s="27"/>
      <c r="AP111" s="26"/>
      <c r="AQ111" s="26"/>
      <c r="AR111" s="26"/>
      <c r="AS111" s="26"/>
      <c r="AT111" s="26"/>
      <c r="AU111" s="26"/>
      <c r="AV111" s="26"/>
      <c r="AW111" s="26"/>
      <c r="AX111" s="27"/>
      <c r="AY111" s="27"/>
      <c r="AZ111" s="28"/>
      <c r="BA111" s="29"/>
      <c r="BB111" s="30"/>
      <c r="BC111" s="30"/>
      <c r="BD111" s="30"/>
      <c r="BE111" s="30"/>
      <c r="BF111" s="25"/>
      <c r="BG111" s="25"/>
      <c r="BH111" s="25"/>
    </row>
    <row r="112" spans="4:60" ht="12.75">
      <c r="D112" s="13"/>
      <c r="E112" s="13"/>
      <c r="F112" s="13">
        <v>7</v>
      </c>
      <c r="G112" s="13"/>
      <c r="H112" s="13"/>
      <c r="I112" s="13"/>
      <c r="J112" s="13"/>
      <c r="K112" s="13"/>
      <c r="L112" s="13"/>
      <c r="M112" s="13"/>
      <c r="N112" s="34"/>
      <c r="O112" s="26">
        <v>255900</v>
      </c>
      <c r="P112" s="26">
        <v>0</v>
      </c>
      <c r="Q112" s="26">
        <v>0</v>
      </c>
      <c r="R112" s="26">
        <v>0</v>
      </c>
      <c r="S112" s="26">
        <v>0</v>
      </c>
      <c r="T112" s="26">
        <v>0</v>
      </c>
      <c r="U112" s="26">
        <v>0</v>
      </c>
      <c r="V112" s="26">
        <v>0</v>
      </c>
      <c r="W112" s="27"/>
      <c r="X112" s="26"/>
      <c r="Y112" s="26"/>
      <c r="Z112" s="26"/>
      <c r="AA112" s="26"/>
      <c r="AB112" s="26"/>
      <c r="AC112" s="26"/>
      <c r="AD112" s="26"/>
      <c r="AE112" s="26"/>
      <c r="AF112" s="27"/>
      <c r="AG112" s="26"/>
      <c r="AH112" s="26"/>
      <c r="AI112" s="26"/>
      <c r="AJ112" s="26"/>
      <c r="AK112" s="26"/>
      <c r="AL112" s="26"/>
      <c r="AM112" s="26"/>
      <c r="AN112" s="26"/>
      <c r="AO112" s="27"/>
      <c r="AP112" s="26"/>
      <c r="AQ112" s="26"/>
      <c r="AR112" s="26"/>
      <c r="AS112" s="26"/>
      <c r="AT112" s="26"/>
      <c r="AU112" s="26"/>
      <c r="AV112" s="26"/>
      <c r="AW112" s="26"/>
      <c r="AX112" s="27"/>
      <c r="AY112" s="27"/>
      <c r="AZ112" s="28"/>
      <c r="BA112" s="29"/>
      <c r="BB112" s="30"/>
      <c r="BC112" s="30"/>
      <c r="BD112" s="30"/>
      <c r="BE112" s="30"/>
      <c r="BF112" s="25"/>
      <c r="BG112" s="25"/>
      <c r="BH112" s="25"/>
    </row>
    <row r="113" spans="4:60" ht="25.5">
      <c r="D113" s="13"/>
      <c r="E113" s="13"/>
      <c r="F113" s="13">
        <v>7</v>
      </c>
      <c r="G113" s="13">
        <v>7.1</v>
      </c>
      <c r="H113" s="13"/>
      <c r="I113" s="13"/>
      <c r="J113" s="13"/>
      <c r="K113" s="13"/>
      <c r="L113" s="13"/>
      <c r="M113" s="13"/>
      <c r="N113" s="34"/>
      <c r="O113" s="26">
        <v>0</v>
      </c>
      <c r="P113" s="26">
        <v>0</v>
      </c>
      <c r="Q113" s="26">
        <v>0</v>
      </c>
      <c r="R113" s="26">
        <v>0</v>
      </c>
      <c r="S113" s="26">
        <v>120000</v>
      </c>
      <c r="T113" s="26">
        <v>0</v>
      </c>
      <c r="U113" s="26">
        <v>0</v>
      </c>
      <c r="V113" s="26">
        <v>0</v>
      </c>
      <c r="W113" s="27"/>
      <c r="X113" s="26"/>
      <c r="Y113" s="26"/>
      <c r="Z113" s="26"/>
      <c r="AA113" s="26"/>
      <c r="AB113" s="26"/>
      <c r="AC113" s="26"/>
      <c r="AD113" s="26"/>
      <c r="AE113" s="26"/>
      <c r="AF113" s="27"/>
      <c r="AG113" s="26"/>
      <c r="AH113" s="26"/>
      <c r="AI113" s="26"/>
      <c r="AJ113" s="26"/>
      <c r="AK113" s="26"/>
      <c r="AL113" s="26"/>
      <c r="AM113" s="26"/>
      <c r="AN113" s="26"/>
      <c r="AO113" s="27"/>
      <c r="AP113" s="26"/>
      <c r="AQ113" s="26"/>
      <c r="AR113" s="26"/>
      <c r="AS113" s="26"/>
      <c r="AT113" s="26"/>
      <c r="AU113" s="26"/>
      <c r="AV113" s="26"/>
      <c r="AW113" s="26"/>
      <c r="AX113" s="27"/>
      <c r="AY113" s="27"/>
      <c r="AZ113" s="35" t="s">
        <v>6</v>
      </c>
      <c r="BA113" s="36" t="s">
        <v>42</v>
      </c>
      <c r="BB113" s="30"/>
      <c r="BC113" s="30"/>
      <c r="BD113" s="30"/>
      <c r="BE113" s="30"/>
      <c r="BF113" s="25"/>
      <c r="BG113" s="25"/>
      <c r="BH113" s="25"/>
    </row>
    <row r="114" spans="4:60" ht="38.25">
      <c r="D114" s="13"/>
      <c r="E114" s="13"/>
      <c r="F114" s="13">
        <v>7</v>
      </c>
      <c r="G114" s="13">
        <v>7.1</v>
      </c>
      <c r="H114" s="13"/>
      <c r="I114" s="13"/>
      <c r="J114" s="13"/>
      <c r="K114" s="13"/>
      <c r="L114" s="13"/>
      <c r="M114" s="13"/>
      <c r="N114" s="34"/>
      <c r="O114" s="26">
        <v>0</v>
      </c>
      <c r="P114" s="26">
        <v>0</v>
      </c>
      <c r="Q114" s="26">
        <v>0</v>
      </c>
      <c r="R114" s="26">
        <v>0</v>
      </c>
      <c r="S114" s="26">
        <v>90000</v>
      </c>
      <c r="T114" s="26">
        <v>0</v>
      </c>
      <c r="U114" s="26">
        <v>0</v>
      </c>
      <c r="V114" s="26">
        <v>0</v>
      </c>
      <c r="W114" s="27"/>
      <c r="X114" s="26"/>
      <c r="Y114" s="26"/>
      <c r="Z114" s="26"/>
      <c r="AA114" s="26"/>
      <c r="AB114" s="26"/>
      <c r="AC114" s="26"/>
      <c r="AD114" s="26"/>
      <c r="AE114" s="26"/>
      <c r="AF114" s="27"/>
      <c r="AG114" s="26"/>
      <c r="AH114" s="26"/>
      <c r="AI114" s="26"/>
      <c r="AJ114" s="26"/>
      <c r="AK114" s="26"/>
      <c r="AL114" s="26"/>
      <c r="AM114" s="26"/>
      <c r="AN114" s="26"/>
      <c r="AO114" s="27"/>
      <c r="AP114" s="26"/>
      <c r="AQ114" s="26"/>
      <c r="AR114" s="26"/>
      <c r="AS114" s="26"/>
      <c r="AT114" s="26"/>
      <c r="AU114" s="26"/>
      <c r="AV114" s="26"/>
      <c r="AW114" s="26"/>
      <c r="AX114" s="27"/>
      <c r="AY114" s="27"/>
      <c r="AZ114" s="35" t="s">
        <v>7</v>
      </c>
      <c r="BA114" s="36" t="s">
        <v>42</v>
      </c>
      <c r="BB114" s="30"/>
      <c r="BC114" s="30"/>
      <c r="BD114" s="30"/>
      <c r="BE114" s="30"/>
      <c r="BF114" s="25"/>
      <c r="BG114" s="25"/>
      <c r="BH114" s="25"/>
    </row>
    <row r="115" spans="1:60" ht="51">
      <c r="A115" s="13">
        <v>322</v>
      </c>
      <c r="B115" s="13">
        <v>232</v>
      </c>
      <c r="C115" s="13">
        <v>9</v>
      </c>
      <c r="D115" s="13"/>
      <c r="E115" s="13"/>
      <c r="F115" s="13">
        <v>7</v>
      </c>
      <c r="G115" s="13">
        <v>7.1</v>
      </c>
      <c r="H115" s="13"/>
      <c r="I115" s="13"/>
      <c r="J115" s="13"/>
      <c r="K115" s="13"/>
      <c r="L115" s="13"/>
      <c r="M115" s="13"/>
      <c r="N115" s="34"/>
      <c r="O115" s="26">
        <v>0</v>
      </c>
      <c r="P115" s="26">
        <v>0</v>
      </c>
      <c r="Q115" s="26">
        <v>0</v>
      </c>
      <c r="R115" s="26">
        <v>0</v>
      </c>
      <c r="S115" s="26">
        <v>50000</v>
      </c>
      <c r="T115" s="26">
        <v>0</v>
      </c>
      <c r="U115" s="26">
        <v>0</v>
      </c>
      <c r="V115" s="26">
        <v>0</v>
      </c>
      <c r="W115" s="27"/>
      <c r="X115" s="26"/>
      <c r="Y115" s="26"/>
      <c r="Z115" s="26"/>
      <c r="AA115" s="26"/>
      <c r="AB115" s="26"/>
      <c r="AC115" s="26"/>
      <c r="AD115" s="26"/>
      <c r="AE115" s="26"/>
      <c r="AF115" s="27"/>
      <c r="AG115" s="26"/>
      <c r="AH115" s="26"/>
      <c r="AI115" s="26"/>
      <c r="AJ115" s="26"/>
      <c r="AK115" s="26"/>
      <c r="AL115" s="26"/>
      <c r="AM115" s="26"/>
      <c r="AN115" s="26"/>
      <c r="AO115" s="27"/>
      <c r="AP115" s="26"/>
      <c r="AQ115" s="26"/>
      <c r="AR115" s="26"/>
      <c r="AS115" s="26"/>
      <c r="AT115" s="26"/>
      <c r="AU115" s="26"/>
      <c r="AV115" s="26"/>
      <c r="AW115" s="26"/>
      <c r="AX115" s="27"/>
      <c r="AY115" s="27"/>
      <c r="AZ115" s="35" t="s">
        <v>8</v>
      </c>
      <c r="BA115" s="36" t="s">
        <v>42</v>
      </c>
      <c r="BB115" s="30"/>
      <c r="BC115" s="30"/>
      <c r="BD115" s="30"/>
      <c r="BE115" s="30"/>
      <c r="BF115" s="25"/>
      <c r="BG115" s="25"/>
      <c r="BH115" s="25"/>
    </row>
    <row r="116" spans="1:60" ht="12.75">
      <c r="A116" s="13">
        <v>323</v>
      </c>
      <c r="B116" s="13">
        <v>233</v>
      </c>
      <c r="C116" s="13">
        <v>9</v>
      </c>
      <c r="D116" s="13"/>
      <c r="E116" s="13"/>
      <c r="F116" s="13">
        <v>7</v>
      </c>
      <c r="G116" s="13">
        <v>7.2</v>
      </c>
      <c r="H116" s="13"/>
      <c r="I116" s="13"/>
      <c r="J116" s="13"/>
      <c r="K116" s="13"/>
      <c r="L116" s="13"/>
      <c r="M116" s="13"/>
      <c r="N116" s="34"/>
      <c r="O116" s="26">
        <v>0</v>
      </c>
      <c r="P116" s="26">
        <v>0</v>
      </c>
      <c r="Q116" s="26">
        <v>0</v>
      </c>
      <c r="R116" s="26">
        <v>0</v>
      </c>
      <c r="S116" s="26">
        <v>100000</v>
      </c>
      <c r="T116" s="26">
        <v>0</v>
      </c>
      <c r="U116" s="26">
        <v>0</v>
      </c>
      <c r="V116" s="26">
        <v>0</v>
      </c>
      <c r="W116" s="27"/>
      <c r="X116" s="26"/>
      <c r="Y116" s="26"/>
      <c r="Z116" s="26"/>
      <c r="AA116" s="26"/>
      <c r="AB116" s="26"/>
      <c r="AC116" s="26"/>
      <c r="AD116" s="26"/>
      <c r="AE116" s="26"/>
      <c r="AF116" s="27"/>
      <c r="AG116" s="26"/>
      <c r="AH116" s="26"/>
      <c r="AI116" s="26"/>
      <c r="AJ116" s="26"/>
      <c r="AK116" s="26"/>
      <c r="AL116" s="26"/>
      <c r="AM116" s="26"/>
      <c r="AN116" s="26"/>
      <c r="AO116" s="27"/>
      <c r="AP116" s="26"/>
      <c r="AQ116" s="26"/>
      <c r="AR116" s="26"/>
      <c r="AS116" s="26"/>
      <c r="AT116" s="26"/>
      <c r="AU116" s="26"/>
      <c r="AV116" s="26"/>
      <c r="AW116" s="26"/>
      <c r="AX116" s="27"/>
      <c r="AY116" s="27"/>
      <c r="AZ116" s="35"/>
      <c r="BA116" s="36" t="s">
        <v>42</v>
      </c>
      <c r="BB116" s="30"/>
      <c r="BC116" s="30"/>
      <c r="BD116" s="30"/>
      <c r="BE116" s="30"/>
      <c r="BF116" s="25"/>
      <c r="BG116" s="25"/>
      <c r="BH116" s="25"/>
    </row>
    <row r="117" spans="1:60" ht="25.5">
      <c r="A117" s="13">
        <v>324</v>
      </c>
      <c r="B117" s="13"/>
      <c r="C117" s="13"/>
      <c r="D117" s="13"/>
      <c r="E117" s="13"/>
      <c r="F117" s="13">
        <v>7</v>
      </c>
      <c r="G117" s="13">
        <v>7.1</v>
      </c>
      <c r="H117" s="13"/>
      <c r="I117" s="13"/>
      <c r="J117" s="13"/>
      <c r="K117" s="13"/>
      <c r="L117" s="13"/>
      <c r="M117" s="13"/>
      <c r="N117" s="34"/>
      <c r="O117" s="26">
        <v>0</v>
      </c>
      <c r="P117" s="26">
        <v>0</v>
      </c>
      <c r="Q117" s="26">
        <v>0</v>
      </c>
      <c r="R117" s="26">
        <v>0</v>
      </c>
      <c r="S117" s="26">
        <v>0</v>
      </c>
      <c r="T117" s="26">
        <v>0</v>
      </c>
      <c r="U117" s="26">
        <v>0</v>
      </c>
      <c r="V117" s="26">
        <v>0</v>
      </c>
      <c r="W117" s="27"/>
      <c r="X117" s="26"/>
      <c r="Y117" s="26"/>
      <c r="Z117" s="26"/>
      <c r="AA117" s="26"/>
      <c r="AB117" s="26"/>
      <c r="AC117" s="26"/>
      <c r="AD117" s="26"/>
      <c r="AE117" s="26"/>
      <c r="AF117" s="27"/>
      <c r="AG117" s="26"/>
      <c r="AH117" s="26"/>
      <c r="AI117" s="26"/>
      <c r="AJ117" s="26"/>
      <c r="AK117" s="26"/>
      <c r="AL117" s="26"/>
      <c r="AM117" s="26"/>
      <c r="AN117" s="26"/>
      <c r="AO117" s="27"/>
      <c r="AP117" s="26"/>
      <c r="AQ117" s="26"/>
      <c r="AR117" s="26"/>
      <c r="AS117" s="26"/>
      <c r="AT117" s="26"/>
      <c r="AU117" s="26"/>
      <c r="AV117" s="26"/>
      <c r="AW117" s="26"/>
      <c r="AX117" s="27"/>
      <c r="AY117" s="27"/>
      <c r="AZ117" s="35" t="s">
        <v>12</v>
      </c>
      <c r="BA117" s="36" t="s">
        <v>43</v>
      </c>
      <c r="BB117" s="30"/>
      <c r="BC117" s="30"/>
      <c r="BD117" s="30"/>
      <c r="BE117" s="30"/>
      <c r="BF117" s="25"/>
      <c r="BG117" s="25"/>
      <c r="BH117" s="25"/>
    </row>
    <row r="118" spans="1:60" ht="89.25">
      <c r="A118" s="13">
        <v>325</v>
      </c>
      <c r="B118" s="13"/>
      <c r="C118" s="13"/>
      <c r="D118" s="13"/>
      <c r="E118" s="13"/>
      <c r="F118" s="13">
        <v>7</v>
      </c>
      <c r="G118" s="13">
        <v>7.2</v>
      </c>
      <c r="H118" s="13"/>
      <c r="I118" s="13"/>
      <c r="J118" s="13"/>
      <c r="K118" s="13"/>
      <c r="L118" s="13"/>
      <c r="M118" s="13"/>
      <c r="N118" s="34"/>
      <c r="O118" s="26">
        <v>0</v>
      </c>
      <c r="P118" s="26">
        <v>0</v>
      </c>
      <c r="Q118" s="26">
        <v>0</v>
      </c>
      <c r="R118" s="26">
        <v>0</v>
      </c>
      <c r="S118" s="26">
        <v>0</v>
      </c>
      <c r="T118" s="26">
        <v>0</v>
      </c>
      <c r="U118" s="26">
        <v>0</v>
      </c>
      <c r="V118" s="26">
        <v>0</v>
      </c>
      <c r="W118" s="27"/>
      <c r="X118" s="26"/>
      <c r="Y118" s="26"/>
      <c r="Z118" s="26"/>
      <c r="AA118" s="26"/>
      <c r="AB118" s="26"/>
      <c r="AC118" s="26"/>
      <c r="AD118" s="26"/>
      <c r="AE118" s="26"/>
      <c r="AF118" s="27"/>
      <c r="AG118" s="26"/>
      <c r="AH118" s="26"/>
      <c r="AI118" s="26"/>
      <c r="AJ118" s="26"/>
      <c r="AK118" s="26"/>
      <c r="AL118" s="26"/>
      <c r="AM118" s="26"/>
      <c r="AN118" s="26"/>
      <c r="AO118" s="27"/>
      <c r="AP118" s="26"/>
      <c r="AQ118" s="26"/>
      <c r="AR118" s="26"/>
      <c r="AS118" s="26"/>
      <c r="AT118" s="26"/>
      <c r="AU118" s="26"/>
      <c r="AV118" s="26"/>
      <c r="AW118" s="26"/>
      <c r="AX118" s="27"/>
      <c r="AY118" s="27"/>
      <c r="AZ118" s="35" t="s">
        <v>13</v>
      </c>
      <c r="BA118" s="36" t="s">
        <v>43</v>
      </c>
      <c r="BB118" s="30"/>
      <c r="BC118" s="30"/>
      <c r="BD118" s="30"/>
      <c r="BE118" s="30"/>
      <c r="BF118" s="25"/>
      <c r="BG118" s="25"/>
      <c r="BH118" s="25"/>
    </row>
    <row r="119" spans="1:60" ht="12.75">
      <c r="A119" s="13">
        <v>326</v>
      </c>
      <c r="B119" s="13"/>
      <c r="C119" s="13"/>
      <c r="D119" s="13"/>
      <c r="E119" s="13"/>
      <c r="F119" s="13">
        <v>7</v>
      </c>
      <c r="G119" s="13">
        <v>7.2</v>
      </c>
      <c r="H119" s="13"/>
      <c r="I119" s="13"/>
      <c r="J119" s="13"/>
      <c r="K119" s="13"/>
      <c r="L119" s="13"/>
      <c r="M119" s="13"/>
      <c r="N119" s="34"/>
      <c r="O119" s="26">
        <v>0</v>
      </c>
      <c r="P119" s="26">
        <v>0</v>
      </c>
      <c r="Q119" s="26">
        <v>0</v>
      </c>
      <c r="R119" s="26">
        <v>3000</v>
      </c>
      <c r="S119" s="26">
        <v>22000</v>
      </c>
      <c r="T119" s="26">
        <v>0</v>
      </c>
      <c r="U119" s="26">
        <v>0</v>
      </c>
      <c r="V119" s="26">
        <v>0</v>
      </c>
      <c r="W119" s="27"/>
      <c r="X119" s="26"/>
      <c r="Y119" s="26"/>
      <c r="Z119" s="26"/>
      <c r="AA119" s="26"/>
      <c r="AB119" s="26"/>
      <c r="AC119" s="26"/>
      <c r="AD119" s="26"/>
      <c r="AE119" s="26"/>
      <c r="AF119" s="27"/>
      <c r="AG119" s="26"/>
      <c r="AH119" s="26"/>
      <c r="AI119" s="26"/>
      <c r="AJ119" s="26"/>
      <c r="AK119" s="26"/>
      <c r="AL119" s="26"/>
      <c r="AM119" s="26"/>
      <c r="AN119" s="26"/>
      <c r="AO119" s="27"/>
      <c r="AP119" s="26"/>
      <c r="AQ119" s="26"/>
      <c r="AR119" s="26"/>
      <c r="AS119" s="26"/>
      <c r="AT119" s="26"/>
      <c r="AU119" s="26"/>
      <c r="AV119" s="26"/>
      <c r="AW119" s="26"/>
      <c r="AX119" s="27"/>
      <c r="AY119" s="27"/>
      <c r="AZ119" s="35"/>
      <c r="BA119" s="36" t="s">
        <v>1</v>
      </c>
      <c r="BB119" s="30"/>
      <c r="BC119" s="30"/>
      <c r="BD119" s="30"/>
      <c r="BE119" s="30"/>
      <c r="BF119" s="25"/>
      <c r="BG119" s="25"/>
      <c r="BH119" s="25"/>
    </row>
    <row r="120" spans="1:60" ht="12.75">
      <c r="A120" s="13">
        <v>327</v>
      </c>
      <c r="B120" s="13"/>
      <c r="C120" s="13"/>
      <c r="D120" s="13"/>
      <c r="E120" s="13"/>
      <c r="F120" s="13">
        <v>7</v>
      </c>
      <c r="G120" s="13">
        <v>7.2</v>
      </c>
      <c r="H120" s="13"/>
      <c r="I120" s="13"/>
      <c r="J120" s="13"/>
      <c r="K120" s="13"/>
      <c r="L120" s="13"/>
      <c r="M120" s="13"/>
      <c r="N120" s="34"/>
      <c r="O120" s="26">
        <v>0</v>
      </c>
      <c r="P120" s="26">
        <v>0</v>
      </c>
      <c r="Q120" s="26">
        <v>0</v>
      </c>
      <c r="R120" s="26">
        <v>0</v>
      </c>
      <c r="S120" s="26">
        <v>0</v>
      </c>
      <c r="T120" s="26">
        <v>0</v>
      </c>
      <c r="U120" s="26">
        <v>60000</v>
      </c>
      <c r="V120" s="26">
        <v>0</v>
      </c>
      <c r="W120" s="27"/>
      <c r="X120" s="26"/>
      <c r="Y120" s="26"/>
      <c r="Z120" s="26"/>
      <c r="AA120" s="26"/>
      <c r="AB120" s="26"/>
      <c r="AC120" s="26"/>
      <c r="AD120" s="26"/>
      <c r="AE120" s="26"/>
      <c r="AF120" s="27"/>
      <c r="AG120" s="26"/>
      <c r="AH120" s="26"/>
      <c r="AI120" s="26"/>
      <c r="AJ120" s="26"/>
      <c r="AK120" s="26"/>
      <c r="AL120" s="26"/>
      <c r="AM120" s="26"/>
      <c r="AN120" s="26"/>
      <c r="AO120" s="27"/>
      <c r="AP120" s="26"/>
      <c r="AQ120" s="26"/>
      <c r="AR120" s="26"/>
      <c r="AS120" s="26"/>
      <c r="AT120" s="26"/>
      <c r="AU120" s="26"/>
      <c r="AV120" s="26"/>
      <c r="AW120" s="26"/>
      <c r="AX120" s="27"/>
      <c r="AY120" s="27"/>
      <c r="AZ120" s="35"/>
      <c r="BA120" s="36" t="s">
        <v>42</v>
      </c>
      <c r="BB120" s="30"/>
      <c r="BC120" s="30"/>
      <c r="BD120" s="30"/>
      <c r="BE120" s="30"/>
      <c r="BF120" s="25"/>
      <c r="BG120" s="25"/>
      <c r="BH120" s="25"/>
    </row>
    <row r="121" spans="1:60" ht="25.5">
      <c r="A121" s="13">
        <v>328</v>
      </c>
      <c r="B121" s="13"/>
      <c r="C121" s="13"/>
      <c r="D121" s="13"/>
      <c r="E121" s="13"/>
      <c r="F121" s="13">
        <v>7</v>
      </c>
      <c r="G121" s="13"/>
      <c r="H121" s="13"/>
      <c r="I121" s="13"/>
      <c r="J121" s="13"/>
      <c r="K121" s="13"/>
      <c r="L121" s="13"/>
      <c r="M121" s="13"/>
      <c r="N121" s="34"/>
      <c r="O121" s="26">
        <v>0</v>
      </c>
      <c r="P121" s="26">
        <v>0</v>
      </c>
      <c r="Q121" s="26">
        <v>0</v>
      </c>
      <c r="R121" s="26">
        <v>0</v>
      </c>
      <c r="S121" s="26">
        <v>79999</v>
      </c>
      <c r="T121" s="26">
        <v>0</v>
      </c>
      <c r="U121" s="26">
        <v>0</v>
      </c>
      <c r="V121" s="26">
        <v>0</v>
      </c>
      <c r="W121" s="27"/>
      <c r="X121" s="26"/>
      <c r="Y121" s="26"/>
      <c r="Z121" s="26"/>
      <c r="AA121" s="26"/>
      <c r="AB121" s="26"/>
      <c r="AC121" s="26"/>
      <c r="AD121" s="26"/>
      <c r="AE121" s="26"/>
      <c r="AF121" s="27"/>
      <c r="AG121" s="26"/>
      <c r="AH121" s="26"/>
      <c r="AI121" s="26"/>
      <c r="AJ121" s="26"/>
      <c r="AK121" s="26"/>
      <c r="AL121" s="26"/>
      <c r="AM121" s="26"/>
      <c r="AN121" s="26"/>
      <c r="AO121" s="27"/>
      <c r="AP121" s="26"/>
      <c r="AQ121" s="26"/>
      <c r="AR121" s="26"/>
      <c r="AS121" s="26"/>
      <c r="AT121" s="26"/>
      <c r="AU121" s="26"/>
      <c r="AV121" s="26"/>
      <c r="AW121" s="26"/>
      <c r="AX121" s="27"/>
      <c r="AY121" s="27"/>
      <c r="AZ121" s="35" t="s">
        <v>14</v>
      </c>
      <c r="BA121" s="36" t="s">
        <v>1</v>
      </c>
      <c r="BB121" s="30"/>
      <c r="BC121" s="30"/>
      <c r="BD121" s="30"/>
      <c r="BE121" s="30"/>
      <c r="BF121" s="25"/>
      <c r="BG121" s="25"/>
      <c r="BH121" s="25"/>
    </row>
    <row r="122" spans="1:60" ht="12.75">
      <c r="A122" s="13">
        <v>329</v>
      </c>
      <c r="B122" s="13"/>
      <c r="C122" s="13"/>
      <c r="D122" s="13"/>
      <c r="E122" s="48"/>
      <c r="F122" s="44">
        <v>7</v>
      </c>
      <c r="G122" s="13"/>
      <c r="H122" s="13"/>
      <c r="I122" s="13"/>
      <c r="J122" s="13"/>
      <c r="K122" s="13"/>
      <c r="L122" s="13"/>
      <c r="M122" s="13"/>
      <c r="N122" s="49"/>
      <c r="O122" s="50">
        <v>383700</v>
      </c>
      <c r="P122" s="26">
        <v>0</v>
      </c>
      <c r="Q122" s="26">
        <v>0</v>
      </c>
      <c r="R122" s="26">
        <v>0</v>
      </c>
      <c r="S122" s="26">
        <v>0</v>
      </c>
      <c r="T122" s="26">
        <v>0</v>
      </c>
      <c r="U122" s="26">
        <v>0</v>
      </c>
      <c r="V122" s="26">
        <v>0</v>
      </c>
      <c r="W122" s="27"/>
      <c r="X122" s="50"/>
      <c r="Y122" s="26"/>
      <c r="Z122" s="26"/>
      <c r="AA122" s="26"/>
      <c r="AB122" s="26"/>
      <c r="AC122" s="26"/>
      <c r="AD122" s="26"/>
      <c r="AE122" s="26"/>
      <c r="AF122" s="27"/>
      <c r="AG122" s="26"/>
      <c r="AH122" s="26"/>
      <c r="AI122" s="26"/>
      <c r="AJ122" s="26"/>
      <c r="AK122" s="26"/>
      <c r="AL122" s="26"/>
      <c r="AM122" s="26"/>
      <c r="AN122" s="26"/>
      <c r="AO122" s="27"/>
      <c r="AP122" s="50"/>
      <c r="AQ122" s="26"/>
      <c r="AR122" s="26"/>
      <c r="AS122" s="26"/>
      <c r="AT122" s="26"/>
      <c r="AU122" s="26"/>
      <c r="AV122" s="26"/>
      <c r="AW122" s="26"/>
      <c r="AX122" s="27"/>
      <c r="AY122" s="27"/>
      <c r="AZ122" s="38"/>
      <c r="BA122" s="39"/>
      <c r="BB122" s="30"/>
      <c r="BC122" s="30"/>
      <c r="BD122" s="30"/>
      <c r="BE122" s="30"/>
      <c r="BF122" s="25"/>
      <c r="BG122" s="25"/>
      <c r="BH122" s="25"/>
    </row>
    <row r="123" spans="1:60" ht="12.75">
      <c r="A123" s="12">
        <v>361</v>
      </c>
      <c r="B123" s="12"/>
      <c r="C123" s="12"/>
      <c r="D123" s="13"/>
      <c r="E123" s="48"/>
      <c r="F123" s="44">
        <v>7</v>
      </c>
      <c r="G123" s="13"/>
      <c r="H123" s="13"/>
      <c r="I123" s="13"/>
      <c r="J123" s="13"/>
      <c r="K123" s="13"/>
      <c r="L123" s="13"/>
      <c r="M123" s="13"/>
      <c r="N123" s="49"/>
      <c r="O123" s="50">
        <v>309000</v>
      </c>
      <c r="P123" s="26">
        <v>0</v>
      </c>
      <c r="Q123" s="26">
        <v>0</v>
      </c>
      <c r="R123" s="26">
        <v>0</v>
      </c>
      <c r="S123" s="26">
        <v>0</v>
      </c>
      <c r="T123" s="26">
        <v>0</v>
      </c>
      <c r="U123" s="26">
        <v>0</v>
      </c>
      <c r="V123" s="26">
        <v>0</v>
      </c>
      <c r="W123" s="27"/>
      <c r="X123" s="50"/>
      <c r="Y123" s="26"/>
      <c r="Z123" s="26"/>
      <c r="AA123" s="26"/>
      <c r="AB123" s="26"/>
      <c r="AC123" s="26"/>
      <c r="AD123" s="26"/>
      <c r="AE123" s="26"/>
      <c r="AF123" s="27"/>
      <c r="AG123" s="26"/>
      <c r="AH123" s="26"/>
      <c r="AI123" s="26"/>
      <c r="AJ123" s="26"/>
      <c r="AK123" s="26"/>
      <c r="AL123" s="26"/>
      <c r="AM123" s="26"/>
      <c r="AN123" s="26"/>
      <c r="AO123" s="27"/>
      <c r="AP123" s="50"/>
      <c r="AQ123" s="26"/>
      <c r="AR123" s="26"/>
      <c r="AS123" s="26"/>
      <c r="AT123" s="26"/>
      <c r="AU123" s="26"/>
      <c r="AV123" s="26"/>
      <c r="AW123" s="26"/>
      <c r="AX123" s="27"/>
      <c r="AY123" s="27"/>
      <c r="AZ123" s="38"/>
      <c r="BA123" s="39"/>
      <c r="BB123" s="30"/>
      <c r="BC123" s="30"/>
      <c r="BD123" s="30"/>
      <c r="BE123" s="30"/>
      <c r="BF123" s="25"/>
      <c r="BG123" s="25"/>
      <c r="BH123" s="25"/>
    </row>
    <row r="124" spans="1:60" ht="12.75">
      <c r="A124" s="13">
        <v>259</v>
      </c>
      <c r="B124" s="13"/>
      <c r="C124" s="13"/>
      <c r="D124" s="13"/>
      <c r="E124" s="48"/>
      <c r="F124" s="44">
        <v>7</v>
      </c>
      <c r="G124" s="13"/>
      <c r="H124" s="13"/>
      <c r="I124" s="13"/>
      <c r="J124" s="13"/>
      <c r="K124" s="13"/>
      <c r="L124" s="13"/>
      <c r="M124" s="13"/>
      <c r="N124" s="49"/>
      <c r="O124" s="50">
        <v>212100</v>
      </c>
      <c r="P124" s="26">
        <v>0</v>
      </c>
      <c r="Q124" s="26">
        <v>0</v>
      </c>
      <c r="R124" s="26">
        <v>0</v>
      </c>
      <c r="S124" s="26">
        <v>0</v>
      </c>
      <c r="T124" s="26">
        <v>0</v>
      </c>
      <c r="U124" s="26">
        <v>0</v>
      </c>
      <c r="V124" s="26">
        <v>0</v>
      </c>
      <c r="W124" s="27"/>
      <c r="X124" s="50"/>
      <c r="Y124" s="26"/>
      <c r="Z124" s="26"/>
      <c r="AA124" s="26"/>
      <c r="AB124" s="26"/>
      <c r="AC124" s="26"/>
      <c r="AD124" s="26"/>
      <c r="AE124" s="26"/>
      <c r="AF124" s="27"/>
      <c r="AG124" s="26"/>
      <c r="AH124" s="26"/>
      <c r="AI124" s="26"/>
      <c r="AJ124" s="26"/>
      <c r="AK124" s="26"/>
      <c r="AL124" s="26"/>
      <c r="AM124" s="26"/>
      <c r="AN124" s="26"/>
      <c r="AO124" s="27"/>
      <c r="AP124" s="50"/>
      <c r="AQ124" s="26"/>
      <c r="AR124" s="26"/>
      <c r="AS124" s="26"/>
      <c r="AT124" s="26"/>
      <c r="AU124" s="26"/>
      <c r="AV124" s="26"/>
      <c r="AW124" s="26"/>
      <c r="AX124" s="27"/>
      <c r="AY124" s="27"/>
      <c r="AZ124" s="38"/>
      <c r="BA124" s="39"/>
      <c r="BB124" s="30"/>
      <c r="BC124" s="30"/>
      <c r="BD124" s="30"/>
      <c r="BE124" s="30"/>
      <c r="BF124" s="25"/>
      <c r="BG124" s="25"/>
      <c r="BH124" s="25"/>
    </row>
    <row r="125" spans="1:60" ht="12.75">
      <c r="A125" s="13">
        <v>260</v>
      </c>
      <c r="B125" s="13"/>
      <c r="C125" s="13"/>
      <c r="D125" s="13"/>
      <c r="E125" s="48"/>
      <c r="F125" s="44">
        <v>7</v>
      </c>
      <c r="G125" s="13"/>
      <c r="H125" s="13"/>
      <c r="I125" s="13"/>
      <c r="J125" s="13"/>
      <c r="K125" s="13"/>
      <c r="L125" s="13"/>
      <c r="M125" s="13"/>
      <c r="N125" s="49"/>
      <c r="O125" s="50">
        <v>212100</v>
      </c>
      <c r="P125" s="26">
        <v>0</v>
      </c>
      <c r="Q125" s="26">
        <v>0</v>
      </c>
      <c r="R125" s="26">
        <v>0</v>
      </c>
      <c r="S125" s="26">
        <v>0</v>
      </c>
      <c r="T125" s="26">
        <v>0</v>
      </c>
      <c r="U125" s="26">
        <v>0</v>
      </c>
      <c r="V125" s="26">
        <v>0</v>
      </c>
      <c r="W125" s="27"/>
      <c r="X125" s="50"/>
      <c r="Y125" s="26"/>
      <c r="Z125" s="26"/>
      <c r="AA125" s="26"/>
      <c r="AB125" s="26"/>
      <c r="AC125" s="26"/>
      <c r="AD125" s="26"/>
      <c r="AE125" s="26"/>
      <c r="AF125" s="27"/>
      <c r="AG125" s="26"/>
      <c r="AH125" s="26"/>
      <c r="AI125" s="26"/>
      <c r="AJ125" s="26"/>
      <c r="AK125" s="26"/>
      <c r="AL125" s="26"/>
      <c r="AM125" s="26"/>
      <c r="AN125" s="26"/>
      <c r="AO125" s="27"/>
      <c r="AP125" s="50"/>
      <c r="AQ125" s="26"/>
      <c r="AR125" s="26"/>
      <c r="AS125" s="26"/>
      <c r="AT125" s="26"/>
      <c r="AU125" s="26"/>
      <c r="AV125" s="26"/>
      <c r="AW125" s="26"/>
      <c r="AX125" s="27"/>
      <c r="AY125" s="27"/>
      <c r="AZ125" s="38"/>
      <c r="BA125" s="39"/>
      <c r="BB125" s="30"/>
      <c r="BC125" s="30"/>
      <c r="BD125" s="30"/>
      <c r="BE125" s="30"/>
      <c r="BF125" s="25"/>
      <c r="BG125" s="25"/>
      <c r="BH125" s="25"/>
    </row>
    <row r="126" spans="1:60" ht="12.75">
      <c r="A126" s="13">
        <v>264</v>
      </c>
      <c r="B126" s="13"/>
      <c r="C126" s="13"/>
      <c r="D126" s="13"/>
      <c r="E126" s="48"/>
      <c r="F126" s="44">
        <v>7</v>
      </c>
      <c r="G126" s="13"/>
      <c r="H126" s="13"/>
      <c r="I126" s="13"/>
      <c r="J126" s="13"/>
      <c r="K126" s="13"/>
      <c r="L126" s="13"/>
      <c r="M126" s="13"/>
      <c r="N126" s="49"/>
      <c r="O126" s="50">
        <v>141300</v>
      </c>
      <c r="P126" s="26">
        <v>0</v>
      </c>
      <c r="Q126" s="26">
        <v>0</v>
      </c>
      <c r="R126" s="26">
        <v>0</v>
      </c>
      <c r="S126" s="26">
        <v>0</v>
      </c>
      <c r="T126" s="26">
        <v>0</v>
      </c>
      <c r="U126" s="26">
        <v>0</v>
      </c>
      <c r="V126" s="26">
        <v>0</v>
      </c>
      <c r="W126" s="27"/>
      <c r="X126" s="50"/>
      <c r="Y126" s="26"/>
      <c r="Z126" s="26"/>
      <c r="AA126" s="26"/>
      <c r="AB126" s="26"/>
      <c r="AC126" s="26"/>
      <c r="AD126" s="26"/>
      <c r="AE126" s="26"/>
      <c r="AF126" s="27"/>
      <c r="AG126" s="26"/>
      <c r="AH126" s="26"/>
      <c r="AI126" s="26"/>
      <c r="AJ126" s="26"/>
      <c r="AK126" s="26"/>
      <c r="AL126" s="26"/>
      <c r="AM126" s="26"/>
      <c r="AN126" s="26"/>
      <c r="AO126" s="27"/>
      <c r="AP126" s="50"/>
      <c r="AQ126" s="26"/>
      <c r="AR126" s="26"/>
      <c r="AS126" s="26"/>
      <c r="AT126" s="26"/>
      <c r="AU126" s="26"/>
      <c r="AV126" s="26"/>
      <c r="AW126" s="26"/>
      <c r="AX126" s="27"/>
      <c r="AY126" s="27"/>
      <c r="AZ126" s="38"/>
      <c r="BA126" s="39"/>
      <c r="BB126" s="30"/>
      <c r="BC126" s="30"/>
      <c r="BD126" s="30"/>
      <c r="BE126" s="30"/>
      <c r="BF126" s="25"/>
      <c r="BG126" s="25"/>
      <c r="BH126" s="25"/>
    </row>
    <row r="127" spans="1:60" ht="12.75">
      <c r="A127" s="13">
        <v>330</v>
      </c>
      <c r="B127" s="13"/>
      <c r="C127" s="13"/>
      <c r="D127" s="13"/>
      <c r="E127" s="48"/>
      <c r="F127" s="44">
        <v>7</v>
      </c>
      <c r="G127" s="13"/>
      <c r="H127" s="13"/>
      <c r="I127" s="13"/>
      <c r="J127" s="13"/>
      <c r="K127" s="13"/>
      <c r="L127" s="13"/>
      <c r="M127" s="13"/>
      <c r="N127" s="49"/>
      <c r="O127" s="50">
        <v>158100</v>
      </c>
      <c r="P127" s="26">
        <v>0</v>
      </c>
      <c r="Q127" s="26">
        <v>0</v>
      </c>
      <c r="R127" s="26">
        <v>0</v>
      </c>
      <c r="S127" s="26">
        <v>0</v>
      </c>
      <c r="T127" s="26">
        <v>0</v>
      </c>
      <c r="U127" s="26">
        <v>0</v>
      </c>
      <c r="V127" s="26">
        <v>0</v>
      </c>
      <c r="W127" s="27"/>
      <c r="X127" s="50"/>
      <c r="Y127" s="26"/>
      <c r="Z127" s="26"/>
      <c r="AA127" s="26"/>
      <c r="AB127" s="26"/>
      <c r="AC127" s="26"/>
      <c r="AD127" s="26"/>
      <c r="AE127" s="26"/>
      <c r="AF127" s="27"/>
      <c r="AG127" s="26"/>
      <c r="AH127" s="26"/>
      <c r="AI127" s="26"/>
      <c r="AJ127" s="26"/>
      <c r="AK127" s="26"/>
      <c r="AL127" s="26"/>
      <c r="AM127" s="26"/>
      <c r="AN127" s="26"/>
      <c r="AO127" s="27"/>
      <c r="AP127" s="50"/>
      <c r="AQ127" s="26"/>
      <c r="AR127" s="26"/>
      <c r="AS127" s="26"/>
      <c r="AT127" s="26"/>
      <c r="AU127" s="26"/>
      <c r="AV127" s="26"/>
      <c r="AW127" s="26"/>
      <c r="AX127" s="27"/>
      <c r="AY127" s="27"/>
      <c r="AZ127" s="38"/>
      <c r="BA127" s="39"/>
      <c r="BB127" s="30"/>
      <c r="BC127" s="30"/>
      <c r="BD127" s="30"/>
      <c r="BE127" s="30"/>
      <c r="BF127" s="25"/>
      <c r="BG127" s="25"/>
      <c r="BH127" s="25"/>
    </row>
    <row r="128" spans="1:60" ht="12.75">
      <c r="A128" s="11">
        <v>942</v>
      </c>
      <c r="B128" s="11">
        <v>536</v>
      </c>
      <c r="C128" s="11">
        <v>17</v>
      </c>
      <c r="D128" s="13"/>
      <c r="E128" s="48"/>
      <c r="F128" s="44">
        <v>7</v>
      </c>
      <c r="G128" s="13"/>
      <c r="H128" s="13"/>
      <c r="I128" s="13"/>
      <c r="J128" s="13"/>
      <c r="K128" s="13"/>
      <c r="L128" s="13"/>
      <c r="M128" s="13"/>
      <c r="N128" s="49"/>
      <c r="O128" s="50">
        <v>144200</v>
      </c>
      <c r="P128" s="26">
        <v>0</v>
      </c>
      <c r="Q128" s="26">
        <v>0</v>
      </c>
      <c r="R128" s="26">
        <v>0</v>
      </c>
      <c r="S128" s="26">
        <v>0</v>
      </c>
      <c r="T128" s="26">
        <v>0</v>
      </c>
      <c r="U128" s="26">
        <v>0</v>
      </c>
      <c r="V128" s="26">
        <v>0</v>
      </c>
      <c r="W128" s="27"/>
      <c r="X128" s="50"/>
      <c r="Y128" s="26"/>
      <c r="Z128" s="26"/>
      <c r="AA128" s="26"/>
      <c r="AB128" s="26"/>
      <c r="AC128" s="26"/>
      <c r="AD128" s="26"/>
      <c r="AE128" s="26"/>
      <c r="AF128" s="27"/>
      <c r="AG128" s="26"/>
      <c r="AH128" s="26"/>
      <c r="AI128" s="26"/>
      <c r="AJ128" s="26"/>
      <c r="AK128" s="26"/>
      <c r="AL128" s="26"/>
      <c r="AM128" s="26"/>
      <c r="AN128" s="26"/>
      <c r="AO128" s="27"/>
      <c r="AP128" s="50"/>
      <c r="AQ128" s="26"/>
      <c r="AR128" s="26"/>
      <c r="AS128" s="26"/>
      <c r="AT128" s="26"/>
      <c r="AU128" s="26"/>
      <c r="AV128" s="26"/>
      <c r="AW128" s="26"/>
      <c r="AX128" s="27"/>
      <c r="AY128" s="27"/>
      <c r="AZ128" s="38"/>
      <c r="BA128" s="39"/>
      <c r="BB128" s="30"/>
      <c r="BC128" s="30"/>
      <c r="BD128" s="30"/>
      <c r="BE128" s="30"/>
      <c r="BF128" s="25"/>
      <c r="BG128" s="25"/>
      <c r="BH128" s="25"/>
    </row>
    <row r="129" spans="1:60" ht="12.75">
      <c r="A129" s="12">
        <v>943</v>
      </c>
      <c r="B129" s="12"/>
      <c r="C129" s="12"/>
      <c r="D129" s="13"/>
      <c r="E129" s="48"/>
      <c r="F129" s="44">
        <v>7</v>
      </c>
      <c r="G129" s="13"/>
      <c r="H129" s="13"/>
      <c r="I129" s="13"/>
      <c r="J129" s="13"/>
      <c r="K129" s="13"/>
      <c r="L129" s="13"/>
      <c r="M129" s="13"/>
      <c r="N129" s="49"/>
      <c r="O129" s="50">
        <v>255900</v>
      </c>
      <c r="P129" s="26">
        <v>0</v>
      </c>
      <c r="Q129" s="26">
        <v>0</v>
      </c>
      <c r="R129" s="26">
        <v>0</v>
      </c>
      <c r="S129" s="26">
        <v>0</v>
      </c>
      <c r="T129" s="26">
        <v>0</v>
      </c>
      <c r="U129" s="26">
        <v>0</v>
      </c>
      <c r="V129" s="26">
        <v>0</v>
      </c>
      <c r="W129" s="27"/>
      <c r="X129" s="50"/>
      <c r="Y129" s="26"/>
      <c r="Z129" s="26"/>
      <c r="AA129" s="26"/>
      <c r="AB129" s="26"/>
      <c r="AC129" s="26"/>
      <c r="AD129" s="26"/>
      <c r="AE129" s="26"/>
      <c r="AF129" s="27"/>
      <c r="AG129" s="26"/>
      <c r="AH129" s="26"/>
      <c r="AI129" s="26"/>
      <c r="AJ129" s="26"/>
      <c r="AK129" s="26"/>
      <c r="AL129" s="26"/>
      <c r="AM129" s="26"/>
      <c r="AN129" s="26"/>
      <c r="AO129" s="27"/>
      <c r="AP129" s="50"/>
      <c r="AQ129" s="26"/>
      <c r="AR129" s="26"/>
      <c r="AS129" s="26"/>
      <c r="AT129" s="26"/>
      <c r="AU129" s="26"/>
      <c r="AV129" s="26"/>
      <c r="AW129" s="26"/>
      <c r="AX129" s="27"/>
      <c r="AY129" s="27"/>
      <c r="AZ129" s="38"/>
      <c r="BA129" s="39"/>
      <c r="BB129" s="30"/>
      <c r="BC129" s="30"/>
      <c r="BD129" s="30"/>
      <c r="BE129" s="30"/>
      <c r="BF129" s="25"/>
      <c r="BG129" s="25"/>
      <c r="BH129" s="25"/>
    </row>
    <row r="130" spans="1:60" ht="12.75">
      <c r="A130" s="12">
        <v>944</v>
      </c>
      <c r="B130" s="12"/>
      <c r="C130" s="12"/>
      <c r="D130" s="13"/>
      <c r="E130" s="48"/>
      <c r="F130" s="44">
        <v>7</v>
      </c>
      <c r="G130" s="13"/>
      <c r="H130" s="13"/>
      <c r="I130" s="13"/>
      <c r="J130" s="13"/>
      <c r="K130" s="13"/>
      <c r="L130" s="13"/>
      <c r="M130" s="13"/>
      <c r="N130" s="49"/>
      <c r="O130" s="50">
        <v>255900</v>
      </c>
      <c r="P130" s="26">
        <v>0</v>
      </c>
      <c r="Q130" s="26">
        <v>0</v>
      </c>
      <c r="R130" s="26">
        <v>0</v>
      </c>
      <c r="S130" s="26">
        <v>0</v>
      </c>
      <c r="T130" s="26">
        <v>0</v>
      </c>
      <c r="U130" s="26">
        <v>0</v>
      </c>
      <c r="V130" s="26">
        <v>0</v>
      </c>
      <c r="W130" s="27"/>
      <c r="X130" s="50"/>
      <c r="Y130" s="26"/>
      <c r="Z130" s="26"/>
      <c r="AA130" s="26"/>
      <c r="AB130" s="26"/>
      <c r="AC130" s="26"/>
      <c r="AD130" s="26"/>
      <c r="AE130" s="26"/>
      <c r="AF130" s="27"/>
      <c r="AG130" s="26"/>
      <c r="AH130" s="26"/>
      <c r="AI130" s="26"/>
      <c r="AJ130" s="26"/>
      <c r="AK130" s="26"/>
      <c r="AL130" s="26"/>
      <c r="AM130" s="26"/>
      <c r="AN130" s="26"/>
      <c r="AO130" s="27"/>
      <c r="AP130" s="50"/>
      <c r="AQ130" s="26"/>
      <c r="AR130" s="26"/>
      <c r="AS130" s="26"/>
      <c r="AT130" s="26"/>
      <c r="AU130" s="26"/>
      <c r="AV130" s="26"/>
      <c r="AW130" s="26"/>
      <c r="AX130" s="27"/>
      <c r="AY130" s="27"/>
      <c r="AZ130" s="38"/>
      <c r="BA130" s="39"/>
      <c r="BB130" s="30"/>
      <c r="BC130" s="30"/>
      <c r="BD130" s="30"/>
      <c r="BE130" s="30"/>
      <c r="BF130" s="25"/>
      <c r="BG130" s="25"/>
      <c r="BH130" s="25"/>
    </row>
    <row r="131" spans="1:60" ht="12.75">
      <c r="A131" s="12">
        <v>945</v>
      </c>
      <c r="B131" s="12"/>
      <c r="C131" s="12"/>
      <c r="D131" s="13"/>
      <c r="E131" s="48"/>
      <c r="F131" s="44">
        <v>7</v>
      </c>
      <c r="G131" s="13"/>
      <c r="H131" s="13"/>
      <c r="I131" s="13"/>
      <c r="J131" s="13"/>
      <c r="K131" s="13"/>
      <c r="L131" s="13"/>
      <c r="M131" s="13"/>
      <c r="N131" s="49"/>
      <c r="O131" s="50">
        <v>212100</v>
      </c>
      <c r="P131" s="26">
        <v>0</v>
      </c>
      <c r="Q131" s="26">
        <v>0</v>
      </c>
      <c r="R131" s="26">
        <v>0</v>
      </c>
      <c r="S131" s="26">
        <v>0</v>
      </c>
      <c r="T131" s="26">
        <v>0</v>
      </c>
      <c r="U131" s="26">
        <v>0</v>
      </c>
      <c r="V131" s="26">
        <v>0</v>
      </c>
      <c r="W131" s="27"/>
      <c r="X131" s="50"/>
      <c r="Y131" s="26"/>
      <c r="Z131" s="26"/>
      <c r="AA131" s="26"/>
      <c r="AB131" s="26"/>
      <c r="AC131" s="26"/>
      <c r="AD131" s="26"/>
      <c r="AE131" s="26"/>
      <c r="AF131" s="27"/>
      <c r="AG131" s="26"/>
      <c r="AH131" s="26"/>
      <c r="AI131" s="26"/>
      <c r="AJ131" s="26"/>
      <c r="AK131" s="26"/>
      <c r="AL131" s="26"/>
      <c r="AM131" s="26"/>
      <c r="AN131" s="26"/>
      <c r="AO131" s="27"/>
      <c r="AP131" s="50"/>
      <c r="AQ131" s="26"/>
      <c r="AR131" s="26"/>
      <c r="AS131" s="26"/>
      <c r="AT131" s="26"/>
      <c r="AU131" s="26"/>
      <c r="AV131" s="26"/>
      <c r="AW131" s="26"/>
      <c r="AX131" s="27"/>
      <c r="AY131" s="27"/>
      <c r="AZ131" s="38"/>
      <c r="BA131" s="39"/>
      <c r="BB131" s="51"/>
      <c r="BC131" s="30"/>
      <c r="BD131" s="30"/>
      <c r="BE131" s="30"/>
      <c r="BF131" s="25"/>
      <c r="BG131" s="25"/>
      <c r="BH131" s="25"/>
    </row>
    <row r="132" spans="1:60" ht="12.75">
      <c r="A132" s="12">
        <v>946</v>
      </c>
      <c r="B132" s="12"/>
      <c r="C132" s="12"/>
      <c r="D132" s="13"/>
      <c r="E132" s="48"/>
      <c r="F132" s="44">
        <v>7</v>
      </c>
      <c r="G132" s="13"/>
      <c r="H132" s="13"/>
      <c r="I132" s="13"/>
      <c r="J132" s="13"/>
      <c r="K132" s="13"/>
      <c r="L132" s="13"/>
      <c r="M132" s="13"/>
      <c r="N132" s="49"/>
      <c r="O132" s="50">
        <v>212100</v>
      </c>
      <c r="P132" s="26">
        <v>0</v>
      </c>
      <c r="Q132" s="26">
        <v>0</v>
      </c>
      <c r="R132" s="26">
        <v>0</v>
      </c>
      <c r="S132" s="26">
        <v>0</v>
      </c>
      <c r="T132" s="26">
        <v>0</v>
      </c>
      <c r="U132" s="26">
        <v>0</v>
      </c>
      <c r="V132" s="26">
        <v>0</v>
      </c>
      <c r="W132" s="27"/>
      <c r="X132" s="50"/>
      <c r="Y132" s="26"/>
      <c r="Z132" s="26"/>
      <c r="AA132" s="26"/>
      <c r="AB132" s="26"/>
      <c r="AC132" s="26"/>
      <c r="AD132" s="26"/>
      <c r="AE132" s="26"/>
      <c r="AF132" s="27"/>
      <c r="AG132" s="26"/>
      <c r="AH132" s="26"/>
      <c r="AI132" s="26"/>
      <c r="AJ132" s="26"/>
      <c r="AK132" s="26"/>
      <c r="AL132" s="26"/>
      <c r="AM132" s="26"/>
      <c r="AN132" s="26"/>
      <c r="AO132" s="27"/>
      <c r="AP132" s="50"/>
      <c r="AQ132" s="26"/>
      <c r="AR132" s="26"/>
      <c r="AS132" s="26"/>
      <c r="AT132" s="26"/>
      <c r="AU132" s="26"/>
      <c r="AV132" s="26"/>
      <c r="AW132" s="26"/>
      <c r="AX132" s="27"/>
      <c r="AY132" s="27"/>
      <c r="AZ132" s="38"/>
      <c r="BA132" s="39"/>
      <c r="BB132" s="51"/>
      <c r="BC132" s="30"/>
      <c r="BD132" s="30"/>
      <c r="BE132" s="30"/>
      <c r="BF132" s="25"/>
      <c r="BG132" s="25"/>
      <c r="BH132" s="25"/>
    </row>
    <row r="133" spans="1:60" ht="12.75">
      <c r="A133" s="11">
        <v>375</v>
      </c>
      <c r="B133" s="13">
        <v>251</v>
      </c>
      <c r="C133" s="13">
        <v>10</v>
      </c>
      <c r="D133" s="13"/>
      <c r="E133" s="48"/>
      <c r="F133" s="44">
        <v>7</v>
      </c>
      <c r="G133" s="13"/>
      <c r="H133" s="13"/>
      <c r="I133" s="13"/>
      <c r="J133" s="13"/>
      <c r="K133" s="13"/>
      <c r="L133" s="13"/>
      <c r="M133" s="13"/>
      <c r="N133" s="49"/>
      <c r="O133" s="50">
        <v>196900</v>
      </c>
      <c r="P133" s="26">
        <v>0</v>
      </c>
      <c r="Q133" s="26">
        <v>0</v>
      </c>
      <c r="R133" s="26">
        <v>0</v>
      </c>
      <c r="S133" s="26">
        <v>0</v>
      </c>
      <c r="T133" s="26">
        <v>0</v>
      </c>
      <c r="U133" s="26">
        <v>0</v>
      </c>
      <c r="V133" s="26">
        <v>0</v>
      </c>
      <c r="W133" s="27"/>
      <c r="X133" s="50"/>
      <c r="Y133" s="26"/>
      <c r="Z133" s="26"/>
      <c r="AA133" s="26"/>
      <c r="AB133" s="26"/>
      <c r="AC133" s="26"/>
      <c r="AD133" s="26"/>
      <c r="AE133" s="26"/>
      <c r="AF133" s="27"/>
      <c r="AG133" s="26"/>
      <c r="AH133" s="26"/>
      <c r="AI133" s="26"/>
      <c r="AJ133" s="26"/>
      <c r="AK133" s="26"/>
      <c r="AL133" s="26"/>
      <c r="AM133" s="26"/>
      <c r="AN133" s="26"/>
      <c r="AO133" s="27"/>
      <c r="AP133" s="50"/>
      <c r="AQ133" s="26"/>
      <c r="AR133" s="26"/>
      <c r="AS133" s="26"/>
      <c r="AT133" s="26"/>
      <c r="AU133" s="26"/>
      <c r="AV133" s="26"/>
      <c r="AW133" s="26"/>
      <c r="AX133" s="27"/>
      <c r="AY133" s="27"/>
      <c r="AZ133" s="38"/>
      <c r="BA133" s="39"/>
      <c r="BB133" s="51"/>
      <c r="BC133" s="30"/>
      <c r="BD133" s="30"/>
      <c r="BE133" s="30"/>
      <c r="BF133" s="25"/>
      <c r="BG133" s="25"/>
      <c r="BH133" s="25"/>
    </row>
    <row r="134" spans="1:60" ht="12.75">
      <c r="A134" s="11">
        <v>376</v>
      </c>
      <c r="B134" s="13">
        <v>247</v>
      </c>
      <c r="C134" s="13">
        <v>10</v>
      </c>
      <c r="D134" s="13"/>
      <c r="E134" s="48"/>
      <c r="F134" s="44">
        <v>7</v>
      </c>
      <c r="G134" s="13"/>
      <c r="H134" s="13"/>
      <c r="I134" s="13"/>
      <c r="J134" s="13"/>
      <c r="K134" s="13"/>
      <c r="L134" s="13"/>
      <c r="M134" s="13"/>
      <c r="N134" s="49"/>
      <c r="O134" s="50">
        <v>196900</v>
      </c>
      <c r="P134" s="26">
        <v>0</v>
      </c>
      <c r="Q134" s="26">
        <v>0</v>
      </c>
      <c r="R134" s="26">
        <v>0</v>
      </c>
      <c r="S134" s="26">
        <v>0</v>
      </c>
      <c r="T134" s="26">
        <v>0</v>
      </c>
      <c r="U134" s="26">
        <v>0</v>
      </c>
      <c r="V134" s="26">
        <v>0</v>
      </c>
      <c r="W134" s="27"/>
      <c r="X134" s="50"/>
      <c r="Y134" s="26"/>
      <c r="Z134" s="26"/>
      <c r="AA134" s="26"/>
      <c r="AB134" s="26"/>
      <c r="AC134" s="26"/>
      <c r="AD134" s="26"/>
      <c r="AE134" s="26"/>
      <c r="AF134" s="27"/>
      <c r="AG134" s="26"/>
      <c r="AH134" s="26"/>
      <c r="AI134" s="26"/>
      <c r="AJ134" s="26"/>
      <c r="AK134" s="26"/>
      <c r="AL134" s="26"/>
      <c r="AM134" s="26"/>
      <c r="AN134" s="26"/>
      <c r="AO134" s="27"/>
      <c r="AP134" s="50"/>
      <c r="AQ134" s="26"/>
      <c r="AR134" s="26"/>
      <c r="AS134" s="26"/>
      <c r="AT134" s="26"/>
      <c r="AU134" s="26"/>
      <c r="AV134" s="26"/>
      <c r="AW134" s="26"/>
      <c r="AX134" s="27"/>
      <c r="AY134" s="27"/>
      <c r="AZ134" s="38"/>
      <c r="BA134" s="39"/>
      <c r="BB134" s="51"/>
      <c r="BC134" s="30"/>
      <c r="BD134" s="30"/>
      <c r="BE134" s="30"/>
      <c r="BF134" s="25"/>
      <c r="BG134" s="25"/>
      <c r="BH134" s="25"/>
    </row>
    <row r="135" spans="1:60" ht="12.75">
      <c r="A135" s="11">
        <v>377</v>
      </c>
      <c r="B135" s="13">
        <v>275</v>
      </c>
      <c r="C135" s="13">
        <v>10</v>
      </c>
      <c r="D135" s="13"/>
      <c r="E135" s="48"/>
      <c r="F135" s="44">
        <v>7</v>
      </c>
      <c r="G135" s="13"/>
      <c r="H135" s="13"/>
      <c r="I135" s="13"/>
      <c r="J135" s="13"/>
      <c r="K135" s="13"/>
      <c r="L135" s="13"/>
      <c r="M135" s="13"/>
      <c r="N135" s="49"/>
      <c r="O135" s="50">
        <v>196900</v>
      </c>
      <c r="P135" s="26">
        <v>0</v>
      </c>
      <c r="Q135" s="26">
        <v>0</v>
      </c>
      <c r="R135" s="26">
        <v>0</v>
      </c>
      <c r="S135" s="26">
        <v>0</v>
      </c>
      <c r="T135" s="26">
        <v>0</v>
      </c>
      <c r="U135" s="26">
        <v>0</v>
      </c>
      <c r="V135" s="26">
        <v>0</v>
      </c>
      <c r="W135" s="27"/>
      <c r="X135" s="50"/>
      <c r="Y135" s="26"/>
      <c r="Z135" s="26"/>
      <c r="AA135" s="26"/>
      <c r="AB135" s="26"/>
      <c r="AC135" s="26"/>
      <c r="AD135" s="26"/>
      <c r="AE135" s="26"/>
      <c r="AF135" s="27"/>
      <c r="AG135" s="26"/>
      <c r="AH135" s="26"/>
      <c r="AI135" s="26"/>
      <c r="AJ135" s="26"/>
      <c r="AK135" s="26"/>
      <c r="AL135" s="26"/>
      <c r="AM135" s="26"/>
      <c r="AN135" s="26"/>
      <c r="AO135" s="27"/>
      <c r="AP135" s="50"/>
      <c r="AQ135" s="26"/>
      <c r="AR135" s="26"/>
      <c r="AS135" s="26"/>
      <c r="AT135" s="26"/>
      <c r="AU135" s="26"/>
      <c r="AV135" s="26"/>
      <c r="AW135" s="26"/>
      <c r="AX135" s="27"/>
      <c r="AY135" s="27"/>
      <c r="AZ135" s="38"/>
      <c r="BA135" s="39"/>
      <c r="BB135" s="51"/>
      <c r="BC135" s="30"/>
      <c r="BD135" s="30"/>
      <c r="BE135" s="30"/>
      <c r="BF135" s="25"/>
      <c r="BG135" s="25"/>
      <c r="BH135" s="25"/>
    </row>
    <row r="136" spans="1:60" ht="12.75">
      <c r="A136" s="11">
        <v>379</v>
      </c>
      <c r="B136" s="13">
        <v>248</v>
      </c>
      <c r="C136" s="13">
        <v>10</v>
      </c>
      <c r="D136" s="13"/>
      <c r="E136" s="48"/>
      <c r="F136" s="44">
        <v>7</v>
      </c>
      <c r="G136" s="13"/>
      <c r="H136" s="13"/>
      <c r="I136" s="13"/>
      <c r="J136" s="13"/>
      <c r="K136" s="13"/>
      <c r="L136" s="13"/>
      <c r="M136" s="13"/>
      <c r="N136" s="49"/>
      <c r="O136" s="50">
        <v>144200</v>
      </c>
      <c r="P136" s="26">
        <v>0</v>
      </c>
      <c r="Q136" s="26">
        <v>0</v>
      </c>
      <c r="R136" s="26">
        <v>0</v>
      </c>
      <c r="S136" s="26">
        <v>0</v>
      </c>
      <c r="T136" s="26">
        <v>0</v>
      </c>
      <c r="U136" s="26">
        <v>0</v>
      </c>
      <c r="V136" s="26">
        <v>0</v>
      </c>
      <c r="W136" s="27"/>
      <c r="X136" s="50"/>
      <c r="Y136" s="26"/>
      <c r="Z136" s="26"/>
      <c r="AA136" s="26"/>
      <c r="AB136" s="26"/>
      <c r="AC136" s="26"/>
      <c r="AD136" s="26"/>
      <c r="AE136" s="26"/>
      <c r="AF136" s="27"/>
      <c r="AG136" s="26"/>
      <c r="AH136" s="26"/>
      <c r="AI136" s="26"/>
      <c r="AJ136" s="26"/>
      <c r="AK136" s="26"/>
      <c r="AL136" s="26"/>
      <c r="AM136" s="26"/>
      <c r="AN136" s="26"/>
      <c r="AO136" s="27"/>
      <c r="AP136" s="50"/>
      <c r="AQ136" s="26"/>
      <c r="AR136" s="26"/>
      <c r="AS136" s="26"/>
      <c r="AT136" s="26"/>
      <c r="AU136" s="26"/>
      <c r="AV136" s="26"/>
      <c r="AW136" s="26"/>
      <c r="AX136" s="27"/>
      <c r="AY136" s="27"/>
      <c r="AZ136" s="38"/>
      <c r="BA136" s="39"/>
      <c r="BB136" s="51"/>
      <c r="BC136" s="30"/>
      <c r="BD136" s="30"/>
      <c r="BE136" s="30"/>
      <c r="BF136" s="25"/>
      <c r="BG136" s="25"/>
      <c r="BH136" s="25"/>
    </row>
    <row r="137" spans="1:60" ht="12.75">
      <c r="A137" s="11">
        <v>380</v>
      </c>
      <c r="B137" s="13">
        <v>250</v>
      </c>
      <c r="C137" s="13">
        <v>10</v>
      </c>
      <c r="D137" s="13"/>
      <c r="E137" s="48"/>
      <c r="F137" s="44">
        <v>7</v>
      </c>
      <c r="G137" s="13"/>
      <c r="H137" s="13"/>
      <c r="I137" s="13"/>
      <c r="J137" s="13"/>
      <c r="K137" s="13"/>
      <c r="L137" s="13"/>
      <c r="M137" s="13"/>
      <c r="N137" s="49"/>
      <c r="O137" s="50"/>
      <c r="P137" s="26"/>
      <c r="Q137" s="26"/>
      <c r="R137" s="26"/>
      <c r="S137" s="26"/>
      <c r="T137" s="26"/>
      <c r="U137" s="26"/>
      <c r="V137" s="26"/>
      <c r="W137" s="27"/>
      <c r="X137" s="50"/>
      <c r="Y137" s="26"/>
      <c r="Z137" s="26"/>
      <c r="AA137" s="26"/>
      <c r="AB137" s="26"/>
      <c r="AC137" s="26"/>
      <c r="AD137" s="26"/>
      <c r="AE137" s="26"/>
      <c r="AF137" s="27"/>
      <c r="AG137" s="26"/>
      <c r="AH137" s="26"/>
      <c r="AI137" s="26"/>
      <c r="AJ137" s="26"/>
      <c r="AK137" s="26"/>
      <c r="AL137" s="26"/>
      <c r="AM137" s="26"/>
      <c r="AN137" s="26"/>
      <c r="AO137" s="27"/>
      <c r="AP137" s="50"/>
      <c r="AQ137" s="26"/>
      <c r="AR137" s="26"/>
      <c r="AS137" s="26"/>
      <c r="AT137" s="26"/>
      <c r="AU137" s="26"/>
      <c r="AV137" s="26"/>
      <c r="AW137" s="26"/>
      <c r="AX137" s="27"/>
      <c r="AY137" s="27"/>
      <c r="AZ137" s="38"/>
      <c r="BA137" s="39"/>
      <c r="BB137" s="51"/>
      <c r="BC137" s="30"/>
      <c r="BD137" s="30"/>
      <c r="BE137" s="30"/>
      <c r="BF137" s="25"/>
      <c r="BG137" s="25"/>
      <c r="BH137" s="25"/>
    </row>
    <row r="138" spans="1:60" ht="12.75">
      <c r="A138" s="11">
        <v>381</v>
      </c>
      <c r="B138" s="13"/>
      <c r="C138" s="13"/>
      <c r="D138" s="13"/>
      <c r="E138" s="13"/>
      <c r="F138" s="13">
        <v>7</v>
      </c>
      <c r="G138" s="13">
        <v>7.1</v>
      </c>
      <c r="H138" s="13"/>
      <c r="I138" s="13"/>
      <c r="J138" s="13"/>
      <c r="K138" s="13"/>
      <c r="L138" s="13"/>
      <c r="M138" s="13"/>
      <c r="N138" s="26"/>
      <c r="O138" s="26">
        <v>0</v>
      </c>
      <c r="P138" s="26">
        <v>0</v>
      </c>
      <c r="Q138" s="26">
        <v>5000</v>
      </c>
      <c r="R138" s="26">
        <v>25000</v>
      </c>
      <c r="S138" s="26">
        <v>0</v>
      </c>
      <c r="T138" s="26">
        <v>0</v>
      </c>
      <c r="U138" s="26">
        <v>0</v>
      </c>
      <c r="V138" s="26">
        <v>0</v>
      </c>
      <c r="W138" s="26"/>
      <c r="X138" s="26"/>
      <c r="Y138" s="26"/>
      <c r="Z138" s="26"/>
      <c r="AA138" s="26"/>
      <c r="AB138" s="26"/>
      <c r="AC138" s="26"/>
      <c r="AD138" s="26"/>
      <c r="AE138" s="26"/>
      <c r="AF138" s="27"/>
      <c r="AG138" s="26"/>
      <c r="AH138" s="26"/>
      <c r="AI138" s="26"/>
      <c r="AJ138" s="26"/>
      <c r="AK138" s="26"/>
      <c r="AL138" s="26"/>
      <c r="AM138" s="26"/>
      <c r="AN138" s="26"/>
      <c r="AO138" s="27"/>
      <c r="AP138" s="26"/>
      <c r="AQ138" s="26"/>
      <c r="AR138" s="26"/>
      <c r="AS138" s="26"/>
      <c r="AT138" s="26"/>
      <c r="AU138" s="26"/>
      <c r="AV138" s="26"/>
      <c r="AW138" s="26"/>
      <c r="AX138" s="27"/>
      <c r="AY138" s="27"/>
      <c r="AZ138" s="35"/>
      <c r="BA138" s="36"/>
      <c r="BB138" s="51"/>
      <c r="BC138" s="30"/>
      <c r="BD138" s="30"/>
      <c r="BE138" s="30"/>
      <c r="BF138" s="25"/>
      <c r="BG138" s="25"/>
      <c r="BH138" s="25"/>
    </row>
    <row r="139" spans="1:60" ht="12.75">
      <c r="A139" s="11">
        <v>382</v>
      </c>
      <c r="B139" s="13">
        <v>249</v>
      </c>
      <c r="C139" s="13">
        <v>10</v>
      </c>
      <c r="D139" s="13"/>
      <c r="E139" s="13"/>
      <c r="F139" s="13">
        <v>7</v>
      </c>
      <c r="G139" s="13">
        <v>7.1</v>
      </c>
      <c r="H139" s="13"/>
      <c r="I139" s="13"/>
      <c r="J139" s="13"/>
      <c r="K139" s="13"/>
      <c r="L139" s="13"/>
      <c r="M139" s="13"/>
      <c r="N139" s="26"/>
      <c r="O139" s="26">
        <v>0</v>
      </c>
      <c r="P139" s="26">
        <v>0</v>
      </c>
      <c r="Q139" s="26">
        <v>0</v>
      </c>
      <c r="R139" s="26">
        <v>0</v>
      </c>
      <c r="S139" s="26">
        <v>0</v>
      </c>
      <c r="T139" s="26">
        <v>0</v>
      </c>
      <c r="U139" s="26">
        <v>0</v>
      </c>
      <c r="V139" s="26">
        <v>0</v>
      </c>
      <c r="W139" s="27"/>
      <c r="X139" s="26"/>
      <c r="Y139" s="26"/>
      <c r="Z139" s="26"/>
      <c r="AA139" s="26"/>
      <c r="AB139" s="26"/>
      <c r="AC139" s="26"/>
      <c r="AD139" s="26"/>
      <c r="AE139" s="26"/>
      <c r="AF139" s="27"/>
      <c r="AG139" s="26"/>
      <c r="AH139" s="26"/>
      <c r="AI139" s="26"/>
      <c r="AJ139" s="26"/>
      <c r="AK139" s="26"/>
      <c r="AL139" s="26"/>
      <c r="AM139" s="26"/>
      <c r="AN139" s="26"/>
      <c r="AO139" s="27"/>
      <c r="AP139" s="26"/>
      <c r="AQ139" s="26"/>
      <c r="AR139" s="26"/>
      <c r="AS139" s="26"/>
      <c r="AT139" s="26"/>
      <c r="AU139" s="26"/>
      <c r="AV139" s="26"/>
      <c r="AW139" s="26"/>
      <c r="AX139" s="27"/>
      <c r="AY139" s="27"/>
      <c r="AZ139" s="35"/>
      <c r="BA139" s="36"/>
      <c r="BB139" s="51"/>
      <c r="BC139" s="30"/>
      <c r="BD139" s="30"/>
      <c r="BE139" s="30"/>
      <c r="BF139" s="25"/>
      <c r="BG139" s="25"/>
      <c r="BH139" s="25"/>
    </row>
    <row r="140" spans="1:60" ht="12.75">
      <c r="A140" s="11">
        <v>383</v>
      </c>
      <c r="B140" s="13">
        <v>256</v>
      </c>
      <c r="C140" s="13">
        <v>10</v>
      </c>
      <c r="D140" s="13"/>
      <c r="E140" s="13"/>
      <c r="F140" s="13">
        <v>7</v>
      </c>
      <c r="G140" s="13"/>
      <c r="H140" s="13"/>
      <c r="I140" s="13"/>
      <c r="J140" s="13"/>
      <c r="K140" s="13"/>
      <c r="L140" s="13"/>
      <c r="M140" s="13"/>
      <c r="N140" s="34"/>
      <c r="O140" s="26">
        <v>0</v>
      </c>
      <c r="P140" s="26">
        <v>0</v>
      </c>
      <c r="Q140" s="26">
        <v>10000</v>
      </c>
      <c r="R140" s="26">
        <v>0</v>
      </c>
      <c r="S140" s="26">
        <v>0</v>
      </c>
      <c r="T140" s="26">
        <v>0</v>
      </c>
      <c r="U140" s="26">
        <v>0</v>
      </c>
      <c r="V140" s="26">
        <v>0</v>
      </c>
      <c r="W140" s="27"/>
      <c r="X140" s="26"/>
      <c r="Y140" s="26"/>
      <c r="Z140" s="26"/>
      <c r="AA140" s="26"/>
      <c r="AB140" s="26"/>
      <c r="AC140" s="26"/>
      <c r="AD140" s="26"/>
      <c r="AE140" s="26"/>
      <c r="AF140" s="27"/>
      <c r="AG140" s="26"/>
      <c r="AH140" s="26"/>
      <c r="AI140" s="26"/>
      <c r="AJ140" s="26"/>
      <c r="AK140" s="26"/>
      <c r="AL140" s="26"/>
      <c r="AM140" s="26"/>
      <c r="AN140" s="26"/>
      <c r="AO140" s="27"/>
      <c r="AP140" s="26"/>
      <c r="AQ140" s="26"/>
      <c r="AR140" s="26"/>
      <c r="AS140" s="26"/>
      <c r="AT140" s="26"/>
      <c r="AU140" s="26"/>
      <c r="AV140" s="26"/>
      <c r="AW140" s="26"/>
      <c r="AX140" s="27"/>
      <c r="AY140" s="40"/>
      <c r="AZ140" s="41"/>
      <c r="BA140" s="30"/>
      <c r="BB140" s="51"/>
      <c r="BC140" s="30"/>
      <c r="BD140" s="30"/>
      <c r="BE140" s="30"/>
      <c r="BF140" s="25"/>
      <c r="BG140" s="25"/>
      <c r="BH140" s="25"/>
    </row>
    <row r="141" spans="1:60" ht="12.75">
      <c r="A141" s="11">
        <v>384</v>
      </c>
      <c r="B141" s="13"/>
      <c r="C141" s="13"/>
      <c r="D141" s="13"/>
      <c r="E141" s="13"/>
      <c r="F141" s="13">
        <v>7</v>
      </c>
      <c r="G141" s="13">
        <v>1.2</v>
      </c>
      <c r="H141" s="13"/>
      <c r="I141" s="13"/>
      <c r="J141" s="13"/>
      <c r="K141" s="13"/>
      <c r="L141" s="13"/>
      <c r="M141" s="13"/>
      <c r="N141" s="34"/>
      <c r="O141" s="26">
        <v>0</v>
      </c>
      <c r="P141" s="26">
        <v>0</v>
      </c>
      <c r="Q141" s="26">
        <v>8000</v>
      </c>
      <c r="R141" s="26">
        <v>7000</v>
      </c>
      <c r="S141" s="26">
        <v>0</v>
      </c>
      <c r="T141" s="26">
        <v>0</v>
      </c>
      <c r="U141" s="26">
        <v>0</v>
      </c>
      <c r="V141" s="26">
        <v>0</v>
      </c>
      <c r="W141" s="27"/>
      <c r="X141" s="26"/>
      <c r="Y141" s="26"/>
      <c r="Z141" s="26"/>
      <c r="AA141" s="26"/>
      <c r="AB141" s="26"/>
      <c r="AC141" s="26"/>
      <c r="AD141" s="26"/>
      <c r="AE141" s="26"/>
      <c r="AF141" s="27"/>
      <c r="AG141" s="26"/>
      <c r="AH141" s="26"/>
      <c r="AI141" s="26"/>
      <c r="AJ141" s="26"/>
      <c r="AK141" s="26"/>
      <c r="AL141" s="26"/>
      <c r="AM141" s="26"/>
      <c r="AN141" s="26"/>
      <c r="AO141" s="27"/>
      <c r="AP141" s="26"/>
      <c r="AQ141" s="26"/>
      <c r="AR141" s="26"/>
      <c r="AS141" s="26"/>
      <c r="AT141" s="26"/>
      <c r="AU141" s="26"/>
      <c r="AV141" s="26"/>
      <c r="AW141" s="26"/>
      <c r="AX141" s="27"/>
      <c r="AY141" s="45"/>
      <c r="AZ141" s="46"/>
      <c r="BA141" s="47"/>
      <c r="BB141" s="30"/>
      <c r="BC141" s="30"/>
      <c r="BD141" s="30"/>
      <c r="BE141" s="30"/>
      <c r="BF141" s="25"/>
      <c r="BG141" s="25"/>
      <c r="BH141" s="25"/>
    </row>
    <row r="142" spans="1:60" ht="12.75">
      <c r="A142" s="11">
        <v>385</v>
      </c>
      <c r="B142" s="13">
        <v>257</v>
      </c>
      <c r="C142" s="13">
        <v>10</v>
      </c>
      <c r="D142" s="13"/>
      <c r="E142" s="13"/>
      <c r="F142" s="13">
        <v>8</v>
      </c>
      <c r="G142" s="13">
        <v>8.2</v>
      </c>
      <c r="H142" s="13"/>
      <c r="I142" s="13"/>
      <c r="J142" s="13"/>
      <c r="K142" s="13"/>
      <c r="L142" s="13"/>
      <c r="M142" s="13"/>
      <c r="N142" s="34"/>
      <c r="O142" s="26">
        <v>0</v>
      </c>
      <c r="P142" s="26">
        <v>0</v>
      </c>
      <c r="Q142" s="26">
        <v>0</v>
      </c>
      <c r="R142" s="26">
        <v>0</v>
      </c>
      <c r="S142" s="26">
        <v>0</v>
      </c>
      <c r="T142" s="26">
        <v>0</v>
      </c>
      <c r="U142" s="26">
        <v>0</v>
      </c>
      <c r="V142" s="26">
        <v>185000</v>
      </c>
      <c r="W142" s="27"/>
      <c r="X142" s="26"/>
      <c r="Y142" s="26"/>
      <c r="Z142" s="26"/>
      <c r="AA142" s="26"/>
      <c r="AB142" s="26"/>
      <c r="AC142" s="26"/>
      <c r="AD142" s="26"/>
      <c r="AE142" s="26"/>
      <c r="AF142" s="27"/>
      <c r="AG142" s="26"/>
      <c r="AH142" s="26"/>
      <c r="AI142" s="26"/>
      <c r="AJ142" s="26"/>
      <c r="AK142" s="26"/>
      <c r="AL142" s="26"/>
      <c r="AM142" s="26"/>
      <c r="AN142" s="26"/>
      <c r="AO142" s="27"/>
      <c r="AP142" s="26"/>
      <c r="AQ142" s="26"/>
      <c r="AR142" s="26"/>
      <c r="AS142" s="26"/>
      <c r="AT142" s="26"/>
      <c r="AU142" s="26"/>
      <c r="AV142" s="26"/>
      <c r="AW142" s="26"/>
      <c r="AX142" s="27"/>
      <c r="AY142" s="27"/>
      <c r="AZ142" s="35"/>
      <c r="BA142" s="36"/>
      <c r="BB142" s="30"/>
      <c r="BC142" s="30"/>
      <c r="BD142" s="30"/>
      <c r="BE142" s="30"/>
      <c r="BF142" s="25"/>
      <c r="BG142" s="25"/>
      <c r="BH142" s="25"/>
    </row>
    <row r="143" spans="1:60" ht="12.75">
      <c r="A143" s="11">
        <v>386</v>
      </c>
      <c r="B143" s="13">
        <v>253</v>
      </c>
      <c r="C143" s="13">
        <v>10</v>
      </c>
      <c r="D143" s="13"/>
      <c r="E143" s="13"/>
      <c r="F143" s="13">
        <v>8</v>
      </c>
      <c r="G143" s="13">
        <v>8.2</v>
      </c>
      <c r="H143" s="13"/>
      <c r="I143" s="13"/>
      <c r="J143" s="13"/>
      <c r="K143" s="13"/>
      <c r="L143" s="13"/>
      <c r="M143" s="13"/>
      <c r="N143" s="34"/>
      <c r="O143" s="26">
        <v>0</v>
      </c>
      <c r="P143" s="26">
        <v>0</v>
      </c>
      <c r="Q143" s="26">
        <v>0</v>
      </c>
      <c r="R143" s="26">
        <v>0</v>
      </c>
      <c r="S143" s="26">
        <v>0</v>
      </c>
      <c r="T143" s="26">
        <v>0</v>
      </c>
      <c r="U143" s="26">
        <v>0</v>
      </c>
      <c r="V143" s="26">
        <v>38000</v>
      </c>
      <c r="W143" s="27"/>
      <c r="X143" s="26"/>
      <c r="Y143" s="26"/>
      <c r="Z143" s="26"/>
      <c r="AA143" s="26"/>
      <c r="AB143" s="26"/>
      <c r="AC143" s="26"/>
      <c r="AD143" s="26"/>
      <c r="AE143" s="26"/>
      <c r="AF143" s="27"/>
      <c r="AG143" s="26"/>
      <c r="AH143" s="26"/>
      <c r="AI143" s="26"/>
      <c r="AJ143" s="26"/>
      <c r="AK143" s="26"/>
      <c r="AL143" s="26"/>
      <c r="AM143" s="26"/>
      <c r="AN143" s="26"/>
      <c r="AO143" s="27"/>
      <c r="AP143" s="26"/>
      <c r="AQ143" s="26"/>
      <c r="AR143" s="26"/>
      <c r="AS143" s="26"/>
      <c r="AT143" s="26"/>
      <c r="AU143" s="26"/>
      <c r="AV143" s="26"/>
      <c r="AW143" s="26"/>
      <c r="AX143" s="27"/>
      <c r="AY143" s="27"/>
      <c r="AZ143" s="35"/>
      <c r="BA143" s="36"/>
      <c r="BB143" s="30"/>
      <c r="BC143" s="30"/>
      <c r="BD143" s="30"/>
      <c r="BE143" s="30"/>
      <c r="BF143" s="25"/>
      <c r="BG143" s="25"/>
      <c r="BH143" s="25"/>
    </row>
    <row r="144" spans="1:60" ht="12.75">
      <c r="A144" s="11">
        <v>387</v>
      </c>
      <c r="B144" s="13"/>
      <c r="C144" s="13"/>
      <c r="D144" s="13"/>
      <c r="E144" s="13"/>
      <c r="F144" s="13">
        <v>8</v>
      </c>
      <c r="G144" s="13">
        <v>8.2</v>
      </c>
      <c r="H144" s="13"/>
      <c r="I144" s="13"/>
      <c r="J144" s="13"/>
      <c r="K144" s="13"/>
      <c r="L144" s="13"/>
      <c r="M144" s="13"/>
      <c r="N144" s="34"/>
      <c r="O144" s="26">
        <v>0</v>
      </c>
      <c r="P144" s="26">
        <v>0</v>
      </c>
      <c r="Q144" s="26">
        <v>0</v>
      </c>
      <c r="R144" s="26">
        <v>0</v>
      </c>
      <c r="S144" s="26">
        <v>0</v>
      </c>
      <c r="T144" s="26">
        <v>20000</v>
      </c>
      <c r="U144" s="26">
        <v>0</v>
      </c>
      <c r="V144" s="26">
        <v>0</v>
      </c>
      <c r="W144" s="27"/>
      <c r="X144" s="26"/>
      <c r="Y144" s="26"/>
      <c r="Z144" s="26"/>
      <c r="AA144" s="26"/>
      <c r="AB144" s="26"/>
      <c r="AC144" s="26"/>
      <c r="AD144" s="26"/>
      <c r="AE144" s="26"/>
      <c r="AF144" s="27"/>
      <c r="AG144" s="26"/>
      <c r="AH144" s="26"/>
      <c r="AI144" s="26"/>
      <c r="AJ144" s="26"/>
      <c r="AK144" s="26"/>
      <c r="AL144" s="26"/>
      <c r="AM144" s="26"/>
      <c r="AN144" s="26"/>
      <c r="AO144" s="27"/>
      <c r="AP144" s="26"/>
      <c r="AQ144" s="26"/>
      <c r="AR144" s="26"/>
      <c r="AS144" s="26"/>
      <c r="AT144" s="26"/>
      <c r="AU144" s="26"/>
      <c r="AV144" s="26"/>
      <c r="AW144" s="26"/>
      <c r="AX144" s="27"/>
      <c r="AY144" s="27"/>
      <c r="AZ144" s="35"/>
      <c r="BA144" s="36"/>
      <c r="BB144" s="30"/>
      <c r="BC144" s="30"/>
      <c r="BD144" s="30"/>
      <c r="BE144" s="30"/>
      <c r="BF144" s="25"/>
      <c r="BG144" s="25"/>
      <c r="BH144" s="25"/>
    </row>
    <row r="145" spans="1:60" ht="12.75">
      <c r="A145" s="11">
        <v>388</v>
      </c>
      <c r="B145" s="13">
        <v>254</v>
      </c>
      <c r="C145" s="13">
        <v>10</v>
      </c>
      <c r="D145" s="13"/>
      <c r="E145" s="13"/>
      <c r="F145" s="13">
        <v>8</v>
      </c>
      <c r="G145" s="13">
        <v>8.2</v>
      </c>
      <c r="H145" s="13"/>
      <c r="I145" s="13"/>
      <c r="J145" s="13"/>
      <c r="K145" s="13"/>
      <c r="L145" s="13"/>
      <c r="M145" s="13"/>
      <c r="N145" s="34"/>
      <c r="O145" s="26">
        <v>0</v>
      </c>
      <c r="P145" s="26">
        <v>0</v>
      </c>
      <c r="Q145" s="26">
        <v>0</v>
      </c>
      <c r="R145" s="26">
        <v>0</v>
      </c>
      <c r="S145" s="26">
        <v>0</v>
      </c>
      <c r="T145" s="26">
        <v>5000</v>
      </c>
      <c r="U145" s="26">
        <v>0</v>
      </c>
      <c r="V145" s="26">
        <v>0</v>
      </c>
      <c r="W145" s="27"/>
      <c r="X145" s="26"/>
      <c r="Y145" s="26"/>
      <c r="Z145" s="26"/>
      <c r="AA145" s="26"/>
      <c r="AB145" s="26"/>
      <c r="AC145" s="26"/>
      <c r="AD145" s="26"/>
      <c r="AE145" s="26"/>
      <c r="AF145" s="27"/>
      <c r="AG145" s="26"/>
      <c r="AH145" s="26"/>
      <c r="AI145" s="26"/>
      <c r="AJ145" s="26"/>
      <c r="AK145" s="26"/>
      <c r="AL145" s="26"/>
      <c r="AM145" s="26"/>
      <c r="AN145" s="26"/>
      <c r="AO145" s="27"/>
      <c r="AP145" s="26"/>
      <c r="AQ145" s="26"/>
      <c r="AR145" s="26"/>
      <c r="AS145" s="26"/>
      <c r="AT145" s="26"/>
      <c r="AU145" s="26"/>
      <c r="AV145" s="26"/>
      <c r="AW145" s="26"/>
      <c r="AX145" s="27"/>
      <c r="AY145" s="27"/>
      <c r="AZ145" s="35"/>
      <c r="BA145" s="36"/>
      <c r="BB145" s="30"/>
      <c r="BC145" s="30"/>
      <c r="BD145" s="30"/>
      <c r="BE145" s="30"/>
      <c r="BF145" s="25"/>
      <c r="BG145" s="25"/>
      <c r="BH145" s="25"/>
    </row>
    <row r="146" spans="1:60" ht="12.75">
      <c r="A146" s="11">
        <v>389</v>
      </c>
      <c r="B146" s="13"/>
      <c r="C146" s="13"/>
      <c r="D146" s="13"/>
      <c r="E146" s="13"/>
      <c r="F146" s="13">
        <v>8</v>
      </c>
      <c r="G146" s="13">
        <v>8.2</v>
      </c>
      <c r="H146" s="13"/>
      <c r="I146" s="13"/>
      <c r="J146" s="13"/>
      <c r="K146" s="13"/>
      <c r="L146" s="13"/>
      <c r="M146" s="13"/>
      <c r="N146" s="34"/>
      <c r="O146" s="26">
        <v>0</v>
      </c>
      <c r="P146" s="26">
        <v>30000</v>
      </c>
      <c r="Q146" s="26">
        <v>12000</v>
      </c>
      <c r="R146" s="26">
        <v>0</v>
      </c>
      <c r="S146" s="26">
        <v>0</v>
      </c>
      <c r="T146" s="26">
        <v>0</v>
      </c>
      <c r="U146" s="26">
        <v>0</v>
      </c>
      <c r="V146" s="26">
        <v>0</v>
      </c>
      <c r="W146" s="27"/>
      <c r="X146" s="26"/>
      <c r="Y146" s="26"/>
      <c r="Z146" s="26"/>
      <c r="AA146" s="26"/>
      <c r="AB146" s="26"/>
      <c r="AC146" s="26"/>
      <c r="AD146" s="26"/>
      <c r="AE146" s="26"/>
      <c r="AF146" s="27"/>
      <c r="AG146" s="26"/>
      <c r="AH146" s="26"/>
      <c r="AI146" s="26"/>
      <c r="AJ146" s="26"/>
      <c r="AK146" s="26"/>
      <c r="AL146" s="26"/>
      <c r="AM146" s="26"/>
      <c r="AN146" s="26"/>
      <c r="AO146" s="27"/>
      <c r="AP146" s="26"/>
      <c r="AQ146" s="26"/>
      <c r="AR146" s="26"/>
      <c r="AS146" s="26"/>
      <c r="AT146" s="26"/>
      <c r="AU146" s="26"/>
      <c r="AV146" s="26"/>
      <c r="AW146" s="26"/>
      <c r="AX146" s="27"/>
      <c r="AY146" s="27"/>
      <c r="AZ146" s="35"/>
      <c r="BA146" s="36"/>
      <c r="BB146" s="30"/>
      <c r="BC146" s="30"/>
      <c r="BD146" s="30"/>
      <c r="BE146" s="30"/>
      <c r="BF146" s="25"/>
      <c r="BG146" s="25"/>
      <c r="BH146" s="25"/>
    </row>
    <row r="147" spans="1:60" ht="12.75">
      <c r="A147" s="11">
        <v>390</v>
      </c>
      <c r="B147" s="13">
        <v>255</v>
      </c>
      <c r="C147" s="13">
        <v>10</v>
      </c>
      <c r="D147" s="13"/>
      <c r="E147" s="13"/>
      <c r="F147" s="13">
        <v>8</v>
      </c>
      <c r="G147" s="13"/>
      <c r="H147" s="13"/>
      <c r="I147" s="13"/>
      <c r="J147" s="13"/>
      <c r="K147" s="13"/>
      <c r="L147" s="13"/>
      <c r="M147" s="13"/>
      <c r="N147" s="49"/>
      <c r="O147" s="26">
        <v>278200</v>
      </c>
      <c r="P147" s="26">
        <v>0</v>
      </c>
      <c r="Q147" s="26">
        <v>0</v>
      </c>
      <c r="R147" s="26">
        <v>0</v>
      </c>
      <c r="S147" s="26">
        <v>0</v>
      </c>
      <c r="T147" s="26">
        <v>0</v>
      </c>
      <c r="U147" s="26">
        <v>0</v>
      </c>
      <c r="V147" s="26">
        <v>0</v>
      </c>
      <c r="W147" s="27"/>
      <c r="X147" s="26"/>
      <c r="Y147" s="26"/>
      <c r="Z147" s="26"/>
      <c r="AA147" s="26"/>
      <c r="AB147" s="26"/>
      <c r="AC147" s="26"/>
      <c r="AD147" s="26"/>
      <c r="AE147" s="26"/>
      <c r="AF147" s="27"/>
      <c r="AG147" s="26"/>
      <c r="AH147" s="26"/>
      <c r="AI147" s="26"/>
      <c r="AJ147" s="26"/>
      <c r="AK147" s="26"/>
      <c r="AL147" s="26"/>
      <c r="AM147" s="26"/>
      <c r="AN147" s="26"/>
      <c r="AO147" s="27"/>
      <c r="AP147" s="50"/>
      <c r="AQ147" s="26"/>
      <c r="AR147" s="26"/>
      <c r="AS147" s="26"/>
      <c r="AT147" s="26"/>
      <c r="AU147" s="26"/>
      <c r="AV147" s="26"/>
      <c r="AW147" s="26"/>
      <c r="AX147" s="27"/>
      <c r="AY147" s="27"/>
      <c r="AZ147" s="38"/>
      <c r="BA147" s="39"/>
      <c r="BB147" s="30"/>
      <c r="BC147" s="30"/>
      <c r="BD147" s="30"/>
      <c r="BE147" s="30"/>
      <c r="BF147" s="25"/>
      <c r="BG147" s="25"/>
      <c r="BH147" s="25"/>
    </row>
    <row r="148" spans="1:60" ht="12.75">
      <c r="A148" s="11">
        <v>391</v>
      </c>
      <c r="B148" s="13"/>
      <c r="C148" s="13"/>
      <c r="D148" s="13"/>
      <c r="E148" s="13"/>
      <c r="F148" s="13">
        <v>8</v>
      </c>
      <c r="G148" s="13"/>
      <c r="H148" s="13"/>
      <c r="I148" s="13"/>
      <c r="J148" s="13"/>
      <c r="K148" s="13"/>
      <c r="L148" s="13"/>
      <c r="M148" s="13"/>
      <c r="N148" s="49"/>
      <c r="O148" s="26">
        <v>255900</v>
      </c>
      <c r="P148" s="26">
        <v>0</v>
      </c>
      <c r="Q148" s="26">
        <v>0</v>
      </c>
      <c r="R148" s="26">
        <v>0</v>
      </c>
      <c r="S148" s="26">
        <v>0</v>
      </c>
      <c r="T148" s="26">
        <v>0</v>
      </c>
      <c r="U148" s="26">
        <v>0</v>
      </c>
      <c r="V148" s="26">
        <v>0</v>
      </c>
      <c r="W148" s="27"/>
      <c r="X148" s="26"/>
      <c r="Y148" s="26"/>
      <c r="Z148" s="26"/>
      <c r="AA148" s="26"/>
      <c r="AB148" s="26"/>
      <c r="AC148" s="26"/>
      <c r="AD148" s="26"/>
      <c r="AE148" s="26"/>
      <c r="AF148" s="27"/>
      <c r="AG148" s="26"/>
      <c r="AH148" s="26"/>
      <c r="AI148" s="26"/>
      <c r="AJ148" s="26"/>
      <c r="AK148" s="26"/>
      <c r="AL148" s="26"/>
      <c r="AM148" s="26"/>
      <c r="AN148" s="26"/>
      <c r="AO148" s="27"/>
      <c r="AP148" s="50"/>
      <c r="AQ148" s="26"/>
      <c r="AR148" s="26"/>
      <c r="AS148" s="26"/>
      <c r="AT148" s="26"/>
      <c r="AU148" s="26"/>
      <c r="AV148" s="26"/>
      <c r="AW148" s="26"/>
      <c r="AX148" s="27"/>
      <c r="AY148" s="27"/>
      <c r="AZ148" s="38"/>
      <c r="BA148" s="39"/>
      <c r="BB148" s="30"/>
      <c r="BC148" s="30"/>
      <c r="BD148" s="30"/>
      <c r="BE148" s="30"/>
      <c r="BF148" s="25"/>
      <c r="BG148" s="25"/>
      <c r="BH148" s="25"/>
    </row>
    <row r="149" spans="1:60" ht="12.75">
      <c r="A149" s="11">
        <v>392</v>
      </c>
      <c r="B149" s="13">
        <v>264</v>
      </c>
      <c r="C149" s="13">
        <v>10</v>
      </c>
      <c r="D149" s="13"/>
      <c r="E149" s="13"/>
      <c r="F149" s="13">
        <v>8</v>
      </c>
      <c r="G149" s="13"/>
      <c r="H149" s="13"/>
      <c r="I149" s="13"/>
      <c r="J149" s="13"/>
      <c r="K149" s="13"/>
      <c r="L149" s="13"/>
      <c r="M149" s="13"/>
      <c r="N149" s="49"/>
      <c r="O149" s="26">
        <v>141300</v>
      </c>
      <c r="P149" s="26">
        <v>0</v>
      </c>
      <c r="Q149" s="26">
        <v>0</v>
      </c>
      <c r="R149" s="26">
        <v>0</v>
      </c>
      <c r="S149" s="26">
        <v>0</v>
      </c>
      <c r="T149" s="26">
        <v>0</v>
      </c>
      <c r="U149" s="26">
        <v>0</v>
      </c>
      <c r="V149" s="26">
        <v>0</v>
      </c>
      <c r="W149" s="27"/>
      <c r="X149" s="26"/>
      <c r="Y149" s="26"/>
      <c r="Z149" s="26"/>
      <c r="AA149" s="26"/>
      <c r="AB149" s="26"/>
      <c r="AC149" s="26"/>
      <c r="AD149" s="26"/>
      <c r="AE149" s="26"/>
      <c r="AF149" s="27"/>
      <c r="AG149" s="26"/>
      <c r="AH149" s="26"/>
      <c r="AI149" s="26"/>
      <c r="AJ149" s="26"/>
      <c r="AK149" s="26"/>
      <c r="AL149" s="26"/>
      <c r="AM149" s="26"/>
      <c r="AN149" s="26"/>
      <c r="AO149" s="27"/>
      <c r="AP149" s="50"/>
      <c r="AQ149" s="26"/>
      <c r="AR149" s="26"/>
      <c r="AS149" s="26"/>
      <c r="AT149" s="26"/>
      <c r="AU149" s="26"/>
      <c r="AV149" s="26"/>
      <c r="AW149" s="26"/>
      <c r="AX149" s="27"/>
      <c r="AY149" s="27"/>
      <c r="AZ149" s="38"/>
      <c r="BA149" s="39"/>
      <c r="BB149" s="30"/>
      <c r="BC149" s="30"/>
      <c r="BD149" s="30"/>
      <c r="BE149" s="30"/>
      <c r="BF149" s="25"/>
      <c r="BG149" s="25"/>
      <c r="BH149" s="25"/>
    </row>
    <row r="150" spans="1:60" ht="12.75">
      <c r="A150" s="11">
        <v>393</v>
      </c>
      <c r="B150" s="13"/>
      <c r="C150" s="13"/>
      <c r="D150" s="13"/>
      <c r="E150" s="13"/>
      <c r="F150" s="13">
        <v>8</v>
      </c>
      <c r="G150" s="13"/>
      <c r="H150" s="13"/>
      <c r="I150" s="13"/>
      <c r="J150" s="13"/>
      <c r="K150" s="13"/>
      <c r="L150" s="13"/>
      <c r="M150" s="13"/>
      <c r="N150" s="49"/>
      <c r="O150" s="26">
        <v>158100</v>
      </c>
      <c r="P150" s="26">
        <v>0</v>
      </c>
      <c r="Q150" s="26">
        <v>0</v>
      </c>
      <c r="R150" s="26">
        <v>0</v>
      </c>
      <c r="S150" s="26">
        <v>0</v>
      </c>
      <c r="T150" s="26">
        <v>0</v>
      </c>
      <c r="U150" s="26">
        <v>0</v>
      </c>
      <c r="V150" s="26">
        <v>0</v>
      </c>
      <c r="W150" s="27"/>
      <c r="X150" s="26"/>
      <c r="Y150" s="26"/>
      <c r="Z150" s="26"/>
      <c r="AA150" s="26"/>
      <c r="AB150" s="26"/>
      <c r="AC150" s="26"/>
      <c r="AD150" s="26"/>
      <c r="AE150" s="26"/>
      <c r="AF150" s="27"/>
      <c r="AG150" s="26"/>
      <c r="AH150" s="26"/>
      <c r="AI150" s="26"/>
      <c r="AJ150" s="26"/>
      <c r="AK150" s="26"/>
      <c r="AL150" s="26"/>
      <c r="AM150" s="26"/>
      <c r="AN150" s="26"/>
      <c r="AO150" s="27"/>
      <c r="AP150" s="50"/>
      <c r="AQ150" s="26"/>
      <c r="AR150" s="26"/>
      <c r="AS150" s="26"/>
      <c r="AT150" s="26"/>
      <c r="AU150" s="26"/>
      <c r="AV150" s="26"/>
      <c r="AW150" s="26"/>
      <c r="AX150" s="27"/>
      <c r="AY150" s="27"/>
      <c r="AZ150" s="38"/>
      <c r="BA150" s="39"/>
      <c r="BB150" s="30"/>
      <c r="BC150" s="30"/>
      <c r="BD150" s="30"/>
      <c r="BE150" s="30"/>
      <c r="BF150" s="25"/>
      <c r="BG150" s="25"/>
      <c r="BH150" s="25"/>
    </row>
    <row r="151" spans="1:60" ht="51">
      <c r="A151" s="11">
        <v>394</v>
      </c>
      <c r="B151" s="13"/>
      <c r="C151" s="13"/>
      <c r="D151" s="13"/>
      <c r="E151" s="13"/>
      <c r="F151" s="13">
        <v>8</v>
      </c>
      <c r="G151" s="13">
        <v>8.1</v>
      </c>
      <c r="H151" s="13"/>
      <c r="I151" s="13"/>
      <c r="J151" s="13"/>
      <c r="K151" s="13"/>
      <c r="L151" s="13"/>
      <c r="M151" s="13"/>
      <c r="N151" s="52"/>
      <c r="O151" s="26">
        <v>0</v>
      </c>
      <c r="P151" s="26">
        <v>0</v>
      </c>
      <c r="Q151" s="26">
        <v>0</v>
      </c>
      <c r="R151" s="26">
        <v>0</v>
      </c>
      <c r="S151" s="26">
        <v>0</v>
      </c>
      <c r="T151" s="26">
        <v>0</v>
      </c>
      <c r="U151" s="26">
        <v>0</v>
      </c>
      <c r="V151" s="26">
        <v>0</v>
      </c>
      <c r="W151" s="27"/>
      <c r="X151" s="26"/>
      <c r="Y151" s="26"/>
      <c r="Z151" s="26"/>
      <c r="AA151" s="26"/>
      <c r="AB151" s="26"/>
      <c r="AC151" s="26"/>
      <c r="AD151" s="26"/>
      <c r="AE151" s="26"/>
      <c r="AF151" s="27"/>
      <c r="AG151" s="26"/>
      <c r="AH151" s="26"/>
      <c r="AI151" s="26"/>
      <c r="AJ151" s="26"/>
      <c r="AK151" s="26"/>
      <c r="AL151" s="26"/>
      <c r="AM151" s="26"/>
      <c r="AN151" s="26"/>
      <c r="AO151" s="27"/>
      <c r="AP151" s="26"/>
      <c r="AQ151" s="26"/>
      <c r="AR151" s="26"/>
      <c r="AS151" s="26"/>
      <c r="AT151" s="26"/>
      <c r="AU151" s="26"/>
      <c r="AV151" s="26"/>
      <c r="AW151" s="26"/>
      <c r="AX151" s="27"/>
      <c r="AY151" s="27"/>
      <c r="AZ151" s="35" t="s">
        <v>0</v>
      </c>
      <c r="BA151" s="36" t="s">
        <v>1</v>
      </c>
      <c r="BB151" s="30"/>
      <c r="BC151" s="30"/>
      <c r="BD151" s="30"/>
      <c r="BE151" s="30"/>
      <c r="BF151" s="25"/>
      <c r="BG151" s="25"/>
      <c r="BH151" s="25"/>
    </row>
    <row r="152" spans="1:60" ht="76.5">
      <c r="A152" s="11">
        <v>395</v>
      </c>
      <c r="B152" s="13"/>
      <c r="C152" s="13"/>
      <c r="D152" s="13"/>
      <c r="E152" s="13"/>
      <c r="F152" s="13">
        <v>8</v>
      </c>
      <c r="G152" s="13">
        <v>8.1</v>
      </c>
      <c r="H152" s="13"/>
      <c r="I152" s="13"/>
      <c r="J152" s="13"/>
      <c r="K152" s="13"/>
      <c r="L152" s="13"/>
      <c r="M152" s="13"/>
      <c r="N152" s="34"/>
      <c r="O152" s="26">
        <v>0</v>
      </c>
      <c r="P152" s="26">
        <v>0</v>
      </c>
      <c r="Q152" s="26">
        <v>0</v>
      </c>
      <c r="R152" s="26">
        <v>120000</v>
      </c>
      <c r="S152" s="26">
        <v>500000</v>
      </c>
      <c r="T152" s="26">
        <v>0</v>
      </c>
      <c r="U152" s="26">
        <v>0</v>
      </c>
      <c r="V152" s="26">
        <v>0</v>
      </c>
      <c r="W152" s="27"/>
      <c r="X152" s="26"/>
      <c r="Y152" s="26"/>
      <c r="Z152" s="26"/>
      <c r="AA152" s="26"/>
      <c r="AB152" s="26"/>
      <c r="AC152" s="26"/>
      <c r="AD152" s="26"/>
      <c r="AE152" s="26"/>
      <c r="AF152" s="27"/>
      <c r="AG152" s="26"/>
      <c r="AH152" s="26"/>
      <c r="AI152" s="26"/>
      <c r="AJ152" s="26"/>
      <c r="AK152" s="26"/>
      <c r="AL152" s="26"/>
      <c r="AM152" s="26"/>
      <c r="AN152" s="26"/>
      <c r="AO152" s="27"/>
      <c r="AP152" s="26"/>
      <c r="AQ152" s="26"/>
      <c r="AR152" s="26"/>
      <c r="AS152" s="26"/>
      <c r="AT152" s="26"/>
      <c r="AU152" s="26"/>
      <c r="AV152" s="26"/>
      <c r="AW152" s="26"/>
      <c r="AX152" s="27"/>
      <c r="AY152" s="27"/>
      <c r="AZ152" s="35" t="s">
        <v>2</v>
      </c>
      <c r="BA152" s="36" t="s">
        <v>1</v>
      </c>
      <c r="BB152" s="30"/>
      <c r="BC152" s="30"/>
      <c r="BD152" s="30"/>
      <c r="BE152" s="30"/>
      <c r="BF152" s="25"/>
      <c r="BG152" s="25"/>
      <c r="BH152" s="25"/>
    </row>
    <row r="153" spans="1:60" ht="12.75">
      <c r="A153" s="11">
        <v>396</v>
      </c>
      <c r="B153" s="13"/>
      <c r="C153" s="13"/>
      <c r="D153" s="13"/>
      <c r="E153" s="13"/>
      <c r="F153" s="13">
        <v>8</v>
      </c>
      <c r="G153" s="13">
        <v>8.1</v>
      </c>
      <c r="H153" s="13"/>
      <c r="I153" s="13"/>
      <c r="J153" s="13"/>
      <c r="K153" s="13"/>
      <c r="L153" s="13"/>
      <c r="M153" s="13"/>
      <c r="N153" s="34"/>
      <c r="O153" s="26">
        <v>0</v>
      </c>
      <c r="P153" s="26">
        <v>0</v>
      </c>
      <c r="Q153" s="26">
        <v>0</v>
      </c>
      <c r="R153" s="26">
        <v>0</v>
      </c>
      <c r="S153" s="26">
        <v>0</v>
      </c>
      <c r="T153" s="26">
        <v>0</v>
      </c>
      <c r="U153" s="26">
        <v>0</v>
      </c>
      <c r="V153" s="26">
        <v>0</v>
      </c>
      <c r="W153" s="27"/>
      <c r="X153" s="26"/>
      <c r="Y153" s="26"/>
      <c r="Z153" s="26"/>
      <c r="AA153" s="26"/>
      <c r="AB153" s="26"/>
      <c r="AC153" s="26"/>
      <c r="AD153" s="26"/>
      <c r="AE153" s="26"/>
      <c r="AF153" s="27"/>
      <c r="AG153" s="26"/>
      <c r="AH153" s="26"/>
      <c r="AI153" s="26"/>
      <c r="AJ153" s="26"/>
      <c r="AK153" s="26"/>
      <c r="AL153" s="26"/>
      <c r="AM153" s="26"/>
      <c r="AN153" s="26"/>
      <c r="AO153" s="27"/>
      <c r="AP153" s="26"/>
      <c r="AQ153" s="26"/>
      <c r="AR153" s="26"/>
      <c r="AS153" s="26"/>
      <c r="AT153" s="26"/>
      <c r="AU153" s="26"/>
      <c r="AV153" s="26"/>
      <c r="AW153" s="26"/>
      <c r="AX153" s="27"/>
      <c r="AY153" s="27"/>
      <c r="AZ153" s="35" t="s">
        <v>3</v>
      </c>
      <c r="BA153" s="36" t="s">
        <v>1</v>
      </c>
      <c r="BB153" s="30"/>
      <c r="BC153" s="30"/>
      <c r="BD153" s="30"/>
      <c r="BE153" s="30"/>
      <c r="BF153" s="25"/>
      <c r="BG153" s="25"/>
      <c r="BH153" s="25"/>
    </row>
    <row r="154" spans="1:60" ht="12.75">
      <c r="A154" s="11">
        <v>397</v>
      </c>
      <c r="B154" s="13">
        <v>258</v>
      </c>
      <c r="C154" s="13">
        <v>10</v>
      </c>
      <c r="D154" s="13"/>
      <c r="E154" s="13"/>
      <c r="F154" s="13">
        <v>8</v>
      </c>
      <c r="G154" s="13">
        <v>8.1</v>
      </c>
      <c r="H154" s="13"/>
      <c r="I154" s="13"/>
      <c r="J154" s="13"/>
      <c r="K154" s="13"/>
      <c r="L154" s="13"/>
      <c r="M154" s="13"/>
      <c r="N154" s="34"/>
      <c r="O154" s="26">
        <v>0</v>
      </c>
      <c r="P154" s="26">
        <v>0</v>
      </c>
      <c r="Q154" s="26">
        <v>0</v>
      </c>
      <c r="R154" s="26">
        <v>0</v>
      </c>
      <c r="S154" s="26">
        <v>10000</v>
      </c>
      <c r="T154" s="26">
        <v>0</v>
      </c>
      <c r="U154" s="26">
        <v>0</v>
      </c>
      <c r="V154" s="26">
        <v>0</v>
      </c>
      <c r="W154" s="27"/>
      <c r="X154" s="26"/>
      <c r="Y154" s="26"/>
      <c r="Z154" s="26"/>
      <c r="AA154" s="26"/>
      <c r="AB154" s="26"/>
      <c r="AC154" s="26"/>
      <c r="AD154" s="26"/>
      <c r="AE154" s="26"/>
      <c r="AF154" s="27"/>
      <c r="AG154" s="26"/>
      <c r="AH154" s="26"/>
      <c r="AI154" s="26"/>
      <c r="AJ154" s="26"/>
      <c r="AK154" s="26"/>
      <c r="AL154" s="26"/>
      <c r="AM154" s="26"/>
      <c r="AN154" s="26"/>
      <c r="AO154" s="27"/>
      <c r="AP154" s="26"/>
      <c r="AQ154" s="26"/>
      <c r="AR154" s="26"/>
      <c r="AS154" s="26"/>
      <c r="AT154" s="26"/>
      <c r="AU154" s="26"/>
      <c r="AV154" s="26"/>
      <c r="AW154" s="26"/>
      <c r="AX154" s="27"/>
      <c r="AY154" s="27"/>
      <c r="AZ154" s="35"/>
      <c r="BA154" s="36" t="s">
        <v>1</v>
      </c>
      <c r="BB154" s="30"/>
      <c r="BC154" s="30"/>
      <c r="BD154" s="30"/>
      <c r="BE154" s="30"/>
      <c r="BF154" s="25"/>
      <c r="BG154" s="25"/>
      <c r="BH154" s="25"/>
    </row>
    <row r="155" spans="1:60" ht="12.75">
      <c r="A155" s="11">
        <v>399</v>
      </c>
      <c r="B155" s="13"/>
      <c r="C155" s="13"/>
      <c r="D155" s="13"/>
      <c r="E155" s="13"/>
      <c r="F155" s="13">
        <v>8</v>
      </c>
      <c r="G155" s="13">
        <v>8.1</v>
      </c>
      <c r="H155" s="13"/>
      <c r="I155" s="13"/>
      <c r="J155" s="13"/>
      <c r="K155" s="13"/>
      <c r="L155" s="13"/>
      <c r="M155" s="13"/>
      <c r="N155" s="34"/>
      <c r="O155" s="26">
        <v>0</v>
      </c>
      <c r="P155" s="26">
        <v>0</v>
      </c>
      <c r="Q155" s="26">
        <v>0</v>
      </c>
      <c r="R155" s="26">
        <v>45000</v>
      </c>
      <c r="S155" s="26">
        <v>5000</v>
      </c>
      <c r="T155" s="26">
        <v>0</v>
      </c>
      <c r="U155" s="26">
        <v>0</v>
      </c>
      <c r="V155" s="26">
        <v>0</v>
      </c>
      <c r="W155" s="27"/>
      <c r="X155" s="26"/>
      <c r="Y155" s="26"/>
      <c r="Z155" s="26"/>
      <c r="AA155" s="26"/>
      <c r="AB155" s="26"/>
      <c r="AC155" s="26"/>
      <c r="AD155" s="26"/>
      <c r="AE155" s="26"/>
      <c r="AF155" s="27"/>
      <c r="AG155" s="26"/>
      <c r="AH155" s="26"/>
      <c r="AI155" s="26"/>
      <c r="AJ155" s="26"/>
      <c r="AK155" s="26"/>
      <c r="AL155" s="26"/>
      <c r="AM155" s="26"/>
      <c r="AN155" s="26"/>
      <c r="AO155" s="27"/>
      <c r="AP155" s="26"/>
      <c r="AQ155" s="26"/>
      <c r="AR155" s="26"/>
      <c r="AS155" s="26"/>
      <c r="AT155" s="26"/>
      <c r="AU155" s="26"/>
      <c r="AV155" s="26"/>
      <c r="AW155" s="26"/>
      <c r="AX155" s="27"/>
      <c r="AY155" s="27"/>
      <c r="AZ155" s="35"/>
      <c r="BA155" s="36" t="s">
        <v>1</v>
      </c>
      <c r="BB155" s="30"/>
      <c r="BC155" s="30"/>
      <c r="BD155" s="30"/>
      <c r="BE155" s="30"/>
      <c r="BF155" s="25"/>
      <c r="BG155" s="25"/>
      <c r="BH155" s="25"/>
    </row>
    <row r="156" spans="1:60" ht="12.75">
      <c r="A156" s="11">
        <v>400</v>
      </c>
      <c r="B156" s="13">
        <v>259</v>
      </c>
      <c r="C156" s="13">
        <v>10</v>
      </c>
      <c r="D156" s="13"/>
      <c r="E156" s="13"/>
      <c r="F156" s="13">
        <v>8</v>
      </c>
      <c r="G156" s="13">
        <v>8.1</v>
      </c>
      <c r="H156" s="13"/>
      <c r="I156" s="13"/>
      <c r="J156" s="13"/>
      <c r="K156" s="13"/>
      <c r="L156" s="13"/>
      <c r="M156" s="13"/>
      <c r="N156" s="34"/>
      <c r="O156" s="26">
        <v>0</v>
      </c>
      <c r="P156" s="26">
        <v>0</v>
      </c>
      <c r="Q156" s="26">
        <v>0</v>
      </c>
      <c r="R156" s="26">
        <v>0</v>
      </c>
      <c r="S156" s="26">
        <v>5000</v>
      </c>
      <c r="T156" s="26">
        <v>0</v>
      </c>
      <c r="U156" s="26">
        <v>0</v>
      </c>
      <c r="V156" s="26">
        <v>0</v>
      </c>
      <c r="W156" s="27"/>
      <c r="X156" s="26"/>
      <c r="Y156" s="26"/>
      <c r="Z156" s="26"/>
      <c r="AA156" s="26"/>
      <c r="AB156" s="26"/>
      <c r="AC156" s="26"/>
      <c r="AD156" s="26"/>
      <c r="AE156" s="26"/>
      <c r="AF156" s="27"/>
      <c r="AG156" s="26"/>
      <c r="AH156" s="26"/>
      <c r="AI156" s="26"/>
      <c r="AJ156" s="26"/>
      <c r="AK156" s="26"/>
      <c r="AL156" s="26"/>
      <c r="AM156" s="26"/>
      <c r="AN156" s="26"/>
      <c r="AO156" s="27"/>
      <c r="AP156" s="26"/>
      <c r="AQ156" s="26"/>
      <c r="AR156" s="26"/>
      <c r="AS156" s="26"/>
      <c r="AT156" s="26"/>
      <c r="AU156" s="26"/>
      <c r="AV156" s="26"/>
      <c r="AW156" s="26"/>
      <c r="AX156" s="27"/>
      <c r="AY156" s="27"/>
      <c r="AZ156" s="35"/>
      <c r="BA156" s="36" t="s">
        <v>1</v>
      </c>
      <c r="BB156" s="30"/>
      <c r="BC156" s="30"/>
      <c r="BD156" s="30"/>
      <c r="BE156" s="30"/>
      <c r="BF156" s="25"/>
      <c r="BG156" s="25"/>
      <c r="BH156" s="25"/>
    </row>
    <row r="157" spans="1:60" ht="25.5">
      <c r="A157" s="11">
        <v>401</v>
      </c>
      <c r="B157" s="13"/>
      <c r="C157" s="13"/>
      <c r="D157" s="13"/>
      <c r="E157" s="13"/>
      <c r="F157" s="13">
        <v>8</v>
      </c>
      <c r="G157" s="13">
        <v>8.1</v>
      </c>
      <c r="H157" s="13"/>
      <c r="I157" s="13"/>
      <c r="J157" s="13"/>
      <c r="K157" s="13"/>
      <c r="L157" s="13"/>
      <c r="M157" s="13"/>
      <c r="N157" s="34"/>
      <c r="O157" s="26">
        <v>0</v>
      </c>
      <c r="P157" s="26">
        <v>0</v>
      </c>
      <c r="Q157" s="26">
        <v>0</v>
      </c>
      <c r="R157" s="26">
        <v>30000</v>
      </c>
      <c r="S157" s="26">
        <v>0</v>
      </c>
      <c r="T157" s="26">
        <v>0</v>
      </c>
      <c r="U157" s="26">
        <v>0</v>
      </c>
      <c r="V157" s="26">
        <v>0</v>
      </c>
      <c r="W157" s="27"/>
      <c r="X157" s="26"/>
      <c r="Y157" s="26"/>
      <c r="Z157" s="26"/>
      <c r="AA157" s="26"/>
      <c r="AB157" s="26"/>
      <c r="AC157" s="26"/>
      <c r="AD157" s="26"/>
      <c r="AE157" s="26"/>
      <c r="AF157" s="27"/>
      <c r="AG157" s="26"/>
      <c r="AH157" s="26"/>
      <c r="AI157" s="26"/>
      <c r="AJ157" s="26"/>
      <c r="AK157" s="26"/>
      <c r="AL157" s="26"/>
      <c r="AM157" s="26"/>
      <c r="AN157" s="26"/>
      <c r="AO157" s="27"/>
      <c r="AP157" s="26"/>
      <c r="AQ157" s="26"/>
      <c r="AR157" s="26"/>
      <c r="AS157" s="26"/>
      <c r="AT157" s="26"/>
      <c r="AU157" s="26"/>
      <c r="AV157" s="26"/>
      <c r="AW157" s="26"/>
      <c r="AX157" s="27"/>
      <c r="AY157" s="27"/>
      <c r="AZ157" s="35" t="s">
        <v>4</v>
      </c>
      <c r="BA157" s="36" t="s">
        <v>42</v>
      </c>
      <c r="BB157" s="30"/>
      <c r="BC157" s="30"/>
      <c r="BD157" s="30"/>
      <c r="BE157" s="30"/>
      <c r="BF157" s="25"/>
      <c r="BG157" s="25"/>
      <c r="BH157" s="25"/>
    </row>
    <row r="158" spans="1:60" ht="12.75">
      <c r="A158" s="11">
        <v>402</v>
      </c>
      <c r="B158" s="13">
        <v>262</v>
      </c>
      <c r="C158" s="13">
        <v>10</v>
      </c>
      <c r="D158" s="13"/>
      <c r="E158" s="13"/>
      <c r="F158" s="13">
        <v>8</v>
      </c>
      <c r="G158" s="13">
        <v>8.2</v>
      </c>
      <c r="H158" s="13"/>
      <c r="I158" s="13"/>
      <c r="J158" s="13"/>
      <c r="K158" s="13"/>
      <c r="L158" s="13"/>
      <c r="M158" s="13"/>
      <c r="N158" s="34"/>
      <c r="O158" s="26">
        <v>0</v>
      </c>
      <c r="P158" s="26">
        <v>0</v>
      </c>
      <c r="Q158" s="26">
        <v>0</v>
      </c>
      <c r="R158" s="26">
        <v>47000</v>
      </c>
      <c r="S158" s="26">
        <v>5000</v>
      </c>
      <c r="T158" s="26">
        <v>0</v>
      </c>
      <c r="U158" s="26">
        <v>0</v>
      </c>
      <c r="V158" s="26">
        <v>0</v>
      </c>
      <c r="W158" s="27"/>
      <c r="X158" s="26"/>
      <c r="Y158" s="26"/>
      <c r="Z158" s="26"/>
      <c r="AA158" s="26"/>
      <c r="AB158" s="26"/>
      <c r="AC158" s="26"/>
      <c r="AD158" s="26"/>
      <c r="AE158" s="26"/>
      <c r="AF158" s="27"/>
      <c r="AG158" s="26"/>
      <c r="AH158" s="26"/>
      <c r="AI158" s="26"/>
      <c r="AJ158" s="26"/>
      <c r="AK158" s="26"/>
      <c r="AL158" s="26"/>
      <c r="AM158" s="26"/>
      <c r="AN158" s="26"/>
      <c r="AO158" s="27"/>
      <c r="AP158" s="26"/>
      <c r="AQ158" s="26"/>
      <c r="AR158" s="26"/>
      <c r="AS158" s="26"/>
      <c r="AT158" s="26"/>
      <c r="AU158" s="26"/>
      <c r="AV158" s="26"/>
      <c r="AW158" s="26"/>
      <c r="AX158" s="27"/>
      <c r="AY158" s="27"/>
      <c r="AZ158" s="35"/>
      <c r="BA158" s="36" t="s">
        <v>1</v>
      </c>
      <c r="BB158" s="30"/>
      <c r="BC158" s="30"/>
      <c r="BD158" s="30"/>
      <c r="BE158" s="30"/>
      <c r="BF158" s="25"/>
      <c r="BG158" s="25"/>
      <c r="BH158" s="25"/>
    </row>
    <row r="159" spans="1:60" ht="51">
      <c r="A159" s="11">
        <v>403</v>
      </c>
      <c r="B159" s="13">
        <v>261</v>
      </c>
      <c r="C159" s="13">
        <v>10</v>
      </c>
      <c r="D159" s="13"/>
      <c r="E159" s="13"/>
      <c r="F159" s="13">
        <v>8</v>
      </c>
      <c r="G159" s="13">
        <v>8.2</v>
      </c>
      <c r="H159" s="13"/>
      <c r="I159" s="13"/>
      <c r="J159" s="13"/>
      <c r="K159" s="13"/>
      <c r="L159" s="13"/>
      <c r="M159" s="13"/>
      <c r="N159" s="34"/>
      <c r="O159" s="26">
        <v>0</v>
      </c>
      <c r="P159" s="26">
        <v>0</v>
      </c>
      <c r="Q159" s="26">
        <v>0</v>
      </c>
      <c r="R159" s="26">
        <v>0</v>
      </c>
      <c r="S159" s="26">
        <v>20000</v>
      </c>
      <c r="T159" s="26">
        <v>0</v>
      </c>
      <c r="U159" s="26">
        <v>0</v>
      </c>
      <c r="V159" s="26">
        <v>0</v>
      </c>
      <c r="W159" s="27"/>
      <c r="X159" s="26"/>
      <c r="Y159" s="26"/>
      <c r="Z159" s="26"/>
      <c r="AA159" s="26"/>
      <c r="AB159" s="26"/>
      <c r="AC159" s="26"/>
      <c r="AD159" s="26"/>
      <c r="AE159" s="26"/>
      <c r="AF159" s="27"/>
      <c r="AG159" s="26"/>
      <c r="AH159" s="26"/>
      <c r="AI159" s="26"/>
      <c r="AJ159" s="26"/>
      <c r="AK159" s="26"/>
      <c r="AL159" s="26"/>
      <c r="AM159" s="26"/>
      <c r="AN159" s="26"/>
      <c r="AO159" s="27"/>
      <c r="AP159" s="26"/>
      <c r="AQ159" s="26"/>
      <c r="AR159" s="26"/>
      <c r="AS159" s="26"/>
      <c r="AT159" s="26"/>
      <c r="AU159" s="26"/>
      <c r="AV159" s="26"/>
      <c r="AW159" s="26"/>
      <c r="AX159" s="27"/>
      <c r="AY159" s="27"/>
      <c r="AZ159" s="35" t="s">
        <v>5</v>
      </c>
      <c r="BA159" s="36" t="s">
        <v>42</v>
      </c>
      <c r="BB159" s="30"/>
      <c r="BC159" s="30"/>
      <c r="BD159" s="30"/>
      <c r="BE159" s="30"/>
      <c r="BF159" s="25"/>
      <c r="BG159" s="25"/>
      <c r="BH159" s="25"/>
    </row>
    <row r="160" spans="1:60" ht="76.5">
      <c r="A160" s="11">
        <v>404</v>
      </c>
      <c r="B160" s="13">
        <v>263</v>
      </c>
      <c r="C160" s="13">
        <v>10</v>
      </c>
      <c r="D160" s="13"/>
      <c r="E160" s="13"/>
      <c r="F160" s="13">
        <v>8</v>
      </c>
      <c r="G160" s="13">
        <v>8.1</v>
      </c>
      <c r="H160" s="13"/>
      <c r="I160" s="13"/>
      <c r="J160" s="13"/>
      <c r="K160" s="13"/>
      <c r="L160" s="13"/>
      <c r="M160" s="13"/>
      <c r="N160" s="34"/>
      <c r="O160" s="26">
        <v>0</v>
      </c>
      <c r="P160" s="26">
        <v>0</v>
      </c>
      <c r="Q160" s="26">
        <v>0</v>
      </c>
      <c r="R160" s="26">
        <v>6000</v>
      </c>
      <c r="S160" s="26">
        <v>4000</v>
      </c>
      <c r="T160" s="26">
        <v>0</v>
      </c>
      <c r="U160" s="26">
        <v>0</v>
      </c>
      <c r="V160" s="26">
        <v>0</v>
      </c>
      <c r="W160" s="27"/>
      <c r="X160" s="26"/>
      <c r="Y160" s="26"/>
      <c r="Z160" s="26"/>
      <c r="AA160" s="26"/>
      <c r="AB160" s="26"/>
      <c r="AC160" s="26"/>
      <c r="AD160" s="26"/>
      <c r="AE160" s="26"/>
      <c r="AF160" s="27"/>
      <c r="AG160" s="26"/>
      <c r="AH160" s="26"/>
      <c r="AI160" s="26"/>
      <c r="AJ160" s="26"/>
      <c r="AK160" s="26"/>
      <c r="AL160" s="26"/>
      <c r="AM160" s="26"/>
      <c r="AN160" s="26"/>
      <c r="AO160" s="27"/>
      <c r="AP160" s="26"/>
      <c r="AQ160" s="26"/>
      <c r="AR160" s="26"/>
      <c r="AS160" s="26"/>
      <c r="AT160" s="26"/>
      <c r="AU160" s="26"/>
      <c r="AV160" s="26"/>
      <c r="AW160" s="26"/>
      <c r="AX160" s="27"/>
      <c r="AY160" s="27"/>
      <c r="AZ160" s="35" t="s">
        <v>9</v>
      </c>
      <c r="BA160" s="36" t="s">
        <v>42</v>
      </c>
      <c r="BB160" s="30"/>
      <c r="BC160" s="30"/>
      <c r="BD160" s="30"/>
      <c r="BE160" s="30"/>
      <c r="BF160" s="25"/>
      <c r="BG160" s="25"/>
      <c r="BH160" s="25"/>
    </row>
    <row r="161" spans="1:60" ht="12.75">
      <c r="A161" s="11">
        <v>405</v>
      </c>
      <c r="B161" s="13"/>
      <c r="C161" s="13"/>
      <c r="D161" s="13"/>
      <c r="E161" s="13"/>
      <c r="F161" s="13">
        <v>8</v>
      </c>
      <c r="G161" s="13">
        <v>8.1</v>
      </c>
      <c r="H161" s="13"/>
      <c r="I161" s="13"/>
      <c r="J161" s="13"/>
      <c r="K161" s="13"/>
      <c r="L161" s="13"/>
      <c r="M161" s="13"/>
      <c r="N161" s="34"/>
      <c r="O161" s="26">
        <v>0</v>
      </c>
      <c r="P161" s="26">
        <v>0</v>
      </c>
      <c r="Q161" s="26">
        <v>0</v>
      </c>
      <c r="R161" s="26">
        <v>0</v>
      </c>
      <c r="S161" s="26">
        <v>12000</v>
      </c>
      <c r="T161" s="26">
        <v>0</v>
      </c>
      <c r="U161" s="26">
        <v>0</v>
      </c>
      <c r="V161" s="26">
        <v>0</v>
      </c>
      <c r="W161" s="27"/>
      <c r="X161" s="26"/>
      <c r="Y161" s="26"/>
      <c r="Z161" s="26"/>
      <c r="AA161" s="26"/>
      <c r="AB161" s="26"/>
      <c r="AC161" s="26"/>
      <c r="AD161" s="26"/>
      <c r="AE161" s="26"/>
      <c r="AF161" s="27"/>
      <c r="AG161" s="26"/>
      <c r="AH161" s="26"/>
      <c r="AI161" s="26"/>
      <c r="AJ161" s="26"/>
      <c r="AK161" s="26"/>
      <c r="AL161" s="26"/>
      <c r="AM161" s="26"/>
      <c r="AN161" s="26"/>
      <c r="AO161" s="27"/>
      <c r="AP161" s="26"/>
      <c r="AQ161" s="26"/>
      <c r="AR161" s="26"/>
      <c r="AS161" s="26"/>
      <c r="AT161" s="26"/>
      <c r="AU161" s="26"/>
      <c r="AV161" s="26"/>
      <c r="AW161" s="26"/>
      <c r="AX161" s="27"/>
      <c r="AY161" s="27"/>
      <c r="AZ161" s="35" t="s">
        <v>10</v>
      </c>
      <c r="BA161" s="36" t="s">
        <v>42</v>
      </c>
      <c r="BB161" s="30"/>
      <c r="BC161" s="30"/>
      <c r="BD161" s="30"/>
      <c r="BE161" s="30"/>
      <c r="BF161" s="25"/>
      <c r="BG161" s="25"/>
      <c r="BH161" s="25"/>
    </row>
    <row r="162" spans="1:60" ht="12.75">
      <c r="A162" s="11">
        <v>406</v>
      </c>
      <c r="B162" s="13">
        <v>260</v>
      </c>
      <c r="C162" s="13">
        <v>10</v>
      </c>
      <c r="D162" s="13"/>
      <c r="E162" s="13"/>
      <c r="F162" s="13">
        <v>8</v>
      </c>
      <c r="G162" s="13">
        <v>8.2</v>
      </c>
      <c r="H162" s="13"/>
      <c r="I162" s="13"/>
      <c r="J162" s="13"/>
      <c r="K162" s="13"/>
      <c r="L162" s="13"/>
      <c r="M162" s="13"/>
      <c r="N162" s="34"/>
      <c r="O162" s="26">
        <v>0</v>
      </c>
      <c r="P162" s="26">
        <v>0</v>
      </c>
      <c r="Q162" s="26">
        <v>130000</v>
      </c>
      <c r="R162" s="26">
        <v>0</v>
      </c>
      <c r="S162" s="26">
        <v>0</v>
      </c>
      <c r="T162" s="26">
        <v>0</v>
      </c>
      <c r="U162" s="26">
        <v>0</v>
      </c>
      <c r="V162" s="26">
        <v>0</v>
      </c>
      <c r="W162" s="27"/>
      <c r="X162" s="26"/>
      <c r="Y162" s="26"/>
      <c r="Z162" s="26"/>
      <c r="AA162" s="26"/>
      <c r="AB162" s="26"/>
      <c r="AC162" s="26"/>
      <c r="AD162" s="26"/>
      <c r="AE162" s="26"/>
      <c r="AF162" s="27"/>
      <c r="AG162" s="26"/>
      <c r="AH162" s="26"/>
      <c r="AI162" s="26"/>
      <c r="AJ162" s="26"/>
      <c r="AK162" s="26"/>
      <c r="AL162" s="26"/>
      <c r="AM162" s="26"/>
      <c r="AN162" s="26"/>
      <c r="AO162" s="27"/>
      <c r="AP162" s="26"/>
      <c r="AQ162" s="26"/>
      <c r="AR162" s="26"/>
      <c r="AS162" s="26"/>
      <c r="AT162" s="26"/>
      <c r="AU162" s="26"/>
      <c r="AV162" s="26"/>
      <c r="AW162" s="26"/>
      <c r="AX162" s="27"/>
      <c r="AY162" s="27"/>
      <c r="AZ162" s="35"/>
      <c r="BA162" s="36" t="s">
        <v>42</v>
      </c>
      <c r="BB162" s="30"/>
      <c r="BC162" s="30"/>
      <c r="BD162" s="30"/>
      <c r="BE162" s="30"/>
      <c r="BF162" s="25"/>
      <c r="BG162" s="25"/>
      <c r="BH162" s="25"/>
    </row>
    <row r="163" spans="1:60" ht="25.5">
      <c r="A163" s="11">
        <v>407</v>
      </c>
      <c r="B163" s="13">
        <v>271</v>
      </c>
      <c r="C163" s="13">
        <v>10</v>
      </c>
      <c r="D163" s="13"/>
      <c r="E163" s="13"/>
      <c r="F163" s="13">
        <v>8</v>
      </c>
      <c r="G163" s="13">
        <v>8.2</v>
      </c>
      <c r="H163" s="13"/>
      <c r="I163" s="13"/>
      <c r="J163" s="13"/>
      <c r="K163" s="13"/>
      <c r="L163" s="13"/>
      <c r="M163" s="13"/>
      <c r="N163" s="34"/>
      <c r="O163" s="26">
        <v>0</v>
      </c>
      <c r="P163" s="26">
        <v>0</v>
      </c>
      <c r="Q163" s="26">
        <v>0</v>
      </c>
      <c r="R163" s="26">
        <v>0</v>
      </c>
      <c r="S163" s="26">
        <v>0</v>
      </c>
      <c r="T163" s="26">
        <v>0</v>
      </c>
      <c r="U163" s="26">
        <v>0</v>
      </c>
      <c r="V163" s="26">
        <v>0</v>
      </c>
      <c r="W163" s="27"/>
      <c r="X163" s="26"/>
      <c r="Y163" s="26"/>
      <c r="Z163" s="26"/>
      <c r="AA163" s="26"/>
      <c r="AB163" s="26"/>
      <c r="AC163" s="26"/>
      <c r="AD163" s="26"/>
      <c r="AE163" s="26"/>
      <c r="AF163" s="27"/>
      <c r="AG163" s="26"/>
      <c r="AH163" s="26"/>
      <c r="AI163" s="26"/>
      <c r="AJ163" s="26"/>
      <c r="AK163" s="26"/>
      <c r="AL163" s="26"/>
      <c r="AM163" s="26"/>
      <c r="AN163" s="26"/>
      <c r="AO163" s="27"/>
      <c r="AP163" s="26"/>
      <c r="AQ163" s="26"/>
      <c r="AR163" s="26"/>
      <c r="AS163" s="26"/>
      <c r="AT163" s="26"/>
      <c r="AU163" s="26"/>
      <c r="AV163" s="26"/>
      <c r="AW163" s="26"/>
      <c r="AX163" s="27"/>
      <c r="AY163" s="27"/>
      <c r="AZ163" s="35" t="s">
        <v>11</v>
      </c>
      <c r="BA163" s="36" t="s">
        <v>43</v>
      </c>
      <c r="BB163" s="30"/>
      <c r="BC163" s="30"/>
      <c r="BD163" s="30"/>
      <c r="BE163" s="30"/>
      <c r="BF163" s="25"/>
      <c r="BG163" s="25"/>
      <c r="BH163" s="25"/>
    </row>
    <row r="164" spans="1:60" ht="12.75">
      <c r="A164" s="11">
        <v>409</v>
      </c>
      <c r="B164" s="13"/>
      <c r="C164" s="13"/>
      <c r="D164" s="13"/>
      <c r="E164" s="13"/>
      <c r="F164" s="13">
        <v>8</v>
      </c>
      <c r="G164" s="13">
        <v>8.2</v>
      </c>
      <c r="H164" s="13"/>
      <c r="I164" s="13"/>
      <c r="J164" s="13"/>
      <c r="K164" s="13"/>
      <c r="L164" s="13"/>
      <c r="M164" s="13"/>
      <c r="N164" s="34"/>
      <c r="O164" s="26">
        <v>0</v>
      </c>
      <c r="P164" s="26">
        <v>0</v>
      </c>
      <c r="Q164" s="26">
        <v>0</v>
      </c>
      <c r="R164" s="26">
        <v>0</v>
      </c>
      <c r="S164" s="26">
        <v>0</v>
      </c>
      <c r="T164" s="26">
        <v>165000</v>
      </c>
      <c r="U164" s="26">
        <v>0</v>
      </c>
      <c r="V164" s="26">
        <v>0</v>
      </c>
      <c r="W164" s="27"/>
      <c r="X164" s="26"/>
      <c r="Y164" s="26"/>
      <c r="Z164" s="26"/>
      <c r="AA164" s="26"/>
      <c r="AB164" s="26"/>
      <c r="AC164" s="26"/>
      <c r="AD164" s="26"/>
      <c r="AE164" s="26"/>
      <c r="AF164" s="27"/>
      <c r="AG164" s="26"/>
      <c r="AH164" s="26"/>
      <c r="AI164" s="26"/>
      <c r="AJ164" s="26"/>
      <c r="AK164" s="26"/>
      <c r="AL164" s="26"/>
      <c r="AM164" s="26"/>
      <c r="AN164" s="26"/>
      <c r="AO164" s="27"/>
      <c r="AP164" s="26"/>
      <c r="AQ164" s="26"/>
      <c r="AR164" s="26"/>
      <c r="AS164" s="26"/>
      <c r="AT164" s="26"/>
      <c r="AU164" s="26"/>
      <c r="AV164" s="26"/>
      <c r="AW164" s="26"/>
      <c r="AX164" s="27"/>
      <c r="AY164" s="27"/>
      <c r="AZ164" s="35"/>
      <c r="BA164" s="36" t="s">
        <v>42</v>
      </c>
      <c r="BB164" s="30"/>
      <c r="BC164" s="30"/>
      <c r="BD164" s="30"/>
      <c r="BE164" s="30"/>
      <c r="BF164" s="25"/>
      <c r="BG164" s="25"/>
      <c r="BH164" s="25"/>
    </row>
    <row r="165" spans="1:60" ht="12.75">
      <c r="A165" s="12">
        <v>429</v>
      </c>
      <c r="B165" s="12"/>
      <c r="C165" s="12"/>
      <c r="D165" s="13"/>
      <c r="E165" s="48"/>
      <c r="F165" s="44">
        <v>8</v>
      </c>
      <c r="G165" s="13"/>
      <c r="H165" s="13"/>
      <c r="I165" s="13"/>
      <c r="J165" s="13"/>
      <c r="K165" s="13"/>
      <c r="L165" s="13"/>
      <c r="M165" s="13"/>
      <c r="N165" s="49"/>
      <c r="O165" s="50">
        <v>466300</v>
      </c>
      <c r="P165" s="26">
        <v>0</v>
      </c>
      <c r="Q165" s="26">
        <v>0</v>
      </c>
      <c r="R165" s="26">
        <v>0</v>
      </c>
      <c r="S165" s="26">
        <v>0</v>
      </c>
      <c r="T165" s="26">
        <v>0</v>
      </c>
      <c r="U165" s="26">
        <v>0</v>
      </c>
      <c r="V165" s="26">
        <v>0</v>
      </c>
      <c r="W165" s="27"/>
      <c r="X165" s="50"/>
      <c r="Y165" s="26"/>
      <c r="Z165" s="26"/>
      <c r="AA165" s="26"/>
      <c r="AB165" s="26"/>
      <c r="AC165" s="26"/>
      <c r="AD165" s="26"/>
      <c r="AE165" s="26"/>
      <c r="AF165" s="27"/>
      <c r="AG165" s="26"/>
      <c r="AH165" s="26"/>
      <c r="AI165" s="26"/>
      <c r="AJ165" s="26"/>
      <c r="AK165" s="26"/>
      <c r="AL165" s="26"/>
      <c r="AM165" s="26"/>
      <c r="AN165" s="26"/>
      <c r="AO165" s="27"/>
      <c r="AP165" s="50"/>
      <c r="AQ165" s="26"/>
      <c r="AR165" s="26"/>
      <c r="AS165" s="26"/>
      <c r="AT165" s="26"/>
      <c r="AU165" s="26"/>
      <c r="AV165" s="26"/>
      <c r="AW165" s="26"/>
      <c r="AX165" s="27"/>
      <c r="AY165" s="27"/>
      <c r="AZ165" s="38"/>
      <c r="BA165" s="39"/>
      <c r="BB165" s="30"/>
      <c r="BC165" s="30"/>
      <c r="BD165" s="30"/>
      <c r="BE165" s="30"/>
      <c r="BF165" s="25"/>
      <c r="BG165" s="25"/>
      <c r="BH165" s="25"/>
    </row>
    <row r="166" spans="1:60" ht="12.75">
      <c r="A166" s="12">
        <v>430</v>
      </c>
      <c r="B166" s="12"/>
      <c r="C166" s="12"/>
      <c r="D166" s="13"/>
      <c r="E166" s="48"/>
      <c r="F166" s="44">
        <v>8</v>
      </c>
      <c r="G166" s="13"/>
      <c r="H166" s="13"/>
      <c r="I166" s="13"/>
      <c r="J166" s="13"/>
      <c r="K166" s="13"/>
      <c r="L166" s="13"/>
      <c r="M166" s="13"/>
      <c r="N166" s="49"/>
      <c r="O166" s="50">
        <v>255900</v>
      </c>
      <c r="P166" s="26">
        <v>0</v>
      </c>
      <c r="Q166" s="26">
        <v>0</v>
      </c>
      <c r="R166" s="26">
        <v>0</v>
      </c>
      <c r="S166" s="26">
        <v>0</v>
      </c>
      <c r="T166" s="26">
        <v>0</v>
      </c>
      <c r="U166" s="26">
        <v>0</v>
      </c>
      <c r="V166" s="26">
        <v>0</v>
      </c>
      <c r="W166" s="27"/>
      <c r="X166" s="50"/>
      <c r="Y166" s="26"/>
      <c r="Z166" s="26"/>
      <c r="AA166" s="26"/>
      <c r="AB166" s="26"/>
      <c r="AC166" s="26"/>
      <c r="AD166" s="26"/>
      <c r="AE166" s="26"/>
      <c r="AF166" s="27"/>
      <c r="AG166" s="26"/>
      <c r="AH166" s="26"/>
      <c r="AI166" s="26"/>
      <c r="AJ166" s="26"/>
      <c r="AK166" s="26"/>
      <c r="AL166" s="26"/>
      <c r="AM166" s="26"/>
      <c r="AN166" s="26"/>
      <c r="AO166" s="27"/>
      <c r="AP166" s="50"/>
      <c r="AQ166" s="26"/>
      <c r="AR166" s="26"/>
      <c r="AS166" s="26"/>
      <c r="AT166" s="26"/>
      <c r="AU166" s="26"/>
      <c r="AV166" s="26"/>
      <c r="AW166" s="26"/>
      <c r="AX166" s="27"/>
      <c r="AY166" s="27"/>
      <c r="AZ166" s="38"/>
      <c r="BA166" s="39"/>
      <c r="BB166" s="30"/>
      <c r="BC166" s="30"/>
      <c r="BD166" s="30"/>
      <c r="BE166" s="30"/>
      <c r="BF166" s="25"/>
      <c r="BG166" s="25"/>
      <c r="BH166" s="25"/>
    </row>
    <row r="167" spans="1:60" ht="12.75">
      <c r="A167" s="12">
        <v>431</v>
      </c>
      <c r="B167" s="12"/>
      <c r="C167" s="12"/>
      <c r="D167" s="13"/>
      <c r="E167" s="48"/>
      <c r="F167" s="44">
        <v>8</v>
      </c>
      <c r="G167" s="13"/>
      <c r="H167" s="13"/>
      <c r="I167" s="13"/>
      <c r="J167" s="13"/>
      <c r="K167" s="13"/>
      <c r="L167" s="13"/>
      <c r="M167" s="13"/>
      <c r="N167" s="49"/>
      <c r="O167" s="50">
        <v>196900</v>
      </c>
      <c r="P167" s="26">
        <v>0</v>
      </c>
      <c r="Q167" s="26">
        <v>0</v>
      </c>
      <c r="R167" s="26">
        <v>0</v>
      </c>
      <c r="S167" s="26">
        <v>0</v>
      </c>
      <c r="T167" s="26">
        <v>0</v>
      </c>
      <c r="U167" s="26">
        <v>0</v>
      </c>
      <c r="V167" s="26">
        <v>0</v>
      </c>
      <c r="W167" s="27"/>
      <c r="X167" s="50"/>
      <c r="Y167" s="26"/>
      <c r="Z167" s="26"/>
      <c r="AA167" s="26"/>
      <c r="AB167" s="26"/>
      <c r="AC167" s="26"/>
      <c r="AD167" s="26"/>
      <c r="AE167" s="26"/>
      <c r="AF167" s="27"/>
      <c r="AG167" s="26"/>
      <c r="AH167" s="26"/>
      <c r="AI167" s="26"/>
      <c r="AJ167" s="26"/>
      <c r="AK167" s="26"/>
      <c r="AL167" s="26"/>
      <c r="AM167" s="26"/>
      <c r="AN167" s="26"/>
      <c r="AO167" s="27"/>
      <c r="AP167" s="50"/>
      <c r="AQ167" s="26"/>
      <c r="AR167" s="26"/>
      <c r="AS167" s="26"/>
      <c r="AT167" s="26"/>
      <c r="AU167" s="26"/>
      <c r="AV167" s="26"/>
      <c r="AW167" s="26"/>
      <c r="AX167" s="27"/>
      <c r="AY167" s="27"/>
      <c r="AZ167" s="38"/>
      <c r="BA167" s="39"/>
      <c r="BB167" s="30"/>
      <c r="BC167" s="30"/>
      <c r="BD167" s="30"/>
      <c r="BE167" s="30"/>
      <c r="BF167" s="25"/>
      <c r="BG167" s="25"/>
      <c r="BH167" s="25"/>
    </row>
    <row r="168" spans="1:60" ht="12.75">
      <c r="A168" s="12">
        <v>432</v>
      </c>
      <c r="B168" s="12"/>
      <c r="C168" s="12"/>
      <c r="D168" s="13"/>
      <c r="E168" s="48"/>
      <c r="F168" s="44">
        <v>8</v>
      </c>
      <c r="G168" s="13"/>
      <c r="H168" s="13"/>
      <c r="I168" s="13"/>
      <c r="J168" s="13"/>
      <c r="K168" s="13"/>
      <c r="L168" s="13"/>
      <c r="M168" s="13"/>
      <c r="N168" s="49"/>
      <c r="O168" s="50">
        <v>144200</v>
      </c>
      <c r="P168" s="26">
        <v>0</v>
      </c>
      <c r="Q168" s="26">
        <v>0</v>
      </c>
      <c r="R168" s="26">
        <v>0</v>
      </c>
      <c r="S168" s="26">
        <v>0</v>
      </c>
      <c r="T168" s="26">
        <v>0</v>
      </c>
      <c r="U168" s="26">
        <v>0</v>
      </c>
      <c r="V168" s="26">
        <v>0</v>
      </c>
      <c r="W168" s="27"/>
      <c r="X168" s="50"/>
      <c r="Y168" s="26"/>
      <c r="Z168" s="26"/>
      <c r="AA168" s="26"/>
      <c r="AB168" s="26"/>
      <c r="AC168" s="26"/>
      <c r="AD168" s="26"/>
      <c r="AE168" s="26"/>
      <c r="AF168" s="27"/>
      <c r="AG168" s="26"/>
      <c r="AH168" s="26"/>
      <c r="AI168" s="26"/>
      <c r="AJ168" s="26"/>
      <c r="AK168" s="26"/>
      <c r="AL168" s="26"/>
      <c r="AM168" s="26"/>
      <c r="AN168" s="26"/>
      <c r="AO168" s="27"/>
      <c r="AP168" s="50"/>
      <c r="AQ168" s="26"/>
      <c r="AR168" s="26"/>
      <c r="AS168" s="26"/>
      <c r="AT168" s="26"/>
      <c r="AU168" s="26"/>
      <c r="AV168" s="26"/>
      <c r="AW168" s="26"/>
      <c r="AX168" s="27"/>
      <c r="AY168" s="27"/>
      <c r="AZ168" s="38"/>
      <c r="BA168" s="39"/>
      <c r="BB168" s="30"/>
      <c r="BC168" s="30"/>
      <c r="BD168" s="30"/>
      <c r="BE168" s="30"/>
      <c r="BF168" s="25"/>
      <c r="BG168" s="25"/>
      <c r="BH168" s="25"/>
    </row>
    <row r="169" spans="1:60" ht="12.75">
      <c r="A169" s="12">
        <v>433</v>
      </c>
      <c r="B169" s="12"/>
      <c r="C169" s="12"/>
      <c r="D169" s="13"/>
      <c r="E169" s="48"/>
      <c r="F169" s="44">
        <v>8</v>
      </c>
      <c r="G169" s="13"/>
      <c r="H169" s="13"/>
      <c r="I169" s="13"/>
      <c r="J169" s="13"/>
      <c r="K169" s="13"/>
      <c r="L169" s="13"/>
      <c r="M169" s="13"/>
      <c r="N169" s="49"/>
      <c r="O169" s="50">
        <v>111300</v>
      </c>
      <c r="P169" s="26">
        <v>0</v>
      </c>
      <c r="Q169" s="26">
        <v>0</v>
      </c>
      <c r="R169" s="26">
        <v>0</v>
      </c>
      <c r="S169" s="26">
        <v>0</v>
      </c>
      <c r="T169" s="26">
        <v>0</v>
      </c>
      <c r="U169" s="26">
        <v>0</v>
      </c>
      <c r="V169" s="26">
        <v>0</v>
      </c>
      <c r="W169" s="27"/>
      <c r="X169" s="50"/>
      <c r="Y169" s="26"/>
      <c r="Z169" s="26"/>
      <c r="AA169" s="26"/>
      <c r="AB169" s="26"/>
      <c r="AC169" s="26"/>
      <c r="AD169" s="26"/>
      <c r="AE169" s="26"/>
      <c r="AF169" s="27"/>
      <c r="AG169" s="26"/>
      <c r="AH169" s="26"/>
      <c r="AI169" s="26"/>
      <c r="AJ169" s="26"/>
      <c r="AK169" s="26"/>
      <c r="AL169" s="26"/>
      <c r="AM169" s="26"/>
      <c r="AN169" s="26"/>
      <c r="AO169" s="27"/>
      <c r="AP169" s="50"/>
      <c r="AQ169" s="26"/>
      <c r="AR169" s="26"/>
      <c r="AS169" s="26"/>
      <c r="AT169" s="26"/>
      <c r="AU169" s="26"/>
      <c r="AV169" s="26"/>
      <c r="AW169" s="26"/>
      <c r="AX169" s="27"/>
      <c r="AY169" s="27"/>
      <c r="AZ169" s="38"/>
      <c r="BA169" s="39"/>
      <c r="BB169" s="30"/>
      <c r="BC169" s="30"/>
      <c r="BD169" s="30"/>
      <c r="BE169" s="30"/>
      <c r="BF169" s="25"/>
      <c r="BG169" s="25"/>
      <c r="BH169" s="25"/>
    </row>
    <row r="170" spans="1:60" ht="12.75">
      <c r="A170" s="12">
        <v>434</v>
      </c>
      <c r="B170" s="12"/>
      <c r="C170" s="12"/>
      <c r="D170" s="13"/>
      <c r="E170" s="48"/>
      <c r="F170" s="44">
        <v>8</v>
      </c>
      <c r="G170" s="13"/>
      <c r="H170" s="13"/>
      <c r="I170" s="13"/>
      <c r="J170" s="13"/>
      <c r="K170" s="13"/>
      <c r="L170" s="13"/>
      <c r="M170" s="13"/>
      <c r="N170" s="49"/>
      <c r="O170" s="50">
        <v>415900</v>
      </c>
      <c r="P170" s="26">
        <v>0</v>
      </c>
      <c r="Q170" s="26">
        <v>0</v>
      </c>
      <c r="R170" s="26">
        <v>0</v>
      </c>
      <c r="S170" s="26">
        <v>0</v>
      </c>
      <c r="T170" s="26">
        <v>0</v>
      </c>
      <c r="U170" s="26">
        <v>0</v>
      </c>
      <c r="V170" s="26">
        <v>0</v>
      </c>
      <c r="W170" s="27"/>
      <c r="X170" s="50"/>
      <c r="Y170" s="26"/>
      <c r="Z170" s="26"/>
      <c r="AA170" s="26"/>
      <c r="AB170" s="26"/>
      <c r="AC170" s="26"/>
      <c r="AD170" s="26"/>
      <c r="AE170" s="26"/>
      <c r="AF170" s="27"/>
      <c r="AG170" s="26"/>
      <c r="AH170" s="26"/>
      <c r="AI170" s="26"/>
      <c r="AJ170" s="26"/>
      <c r="AK170" s="26"/>
      <c r="AL170" s="26"/>
      <c r="AM170" s="26"/>
      <c r="AN170" s="26"/>
      <c r="AO170" s="27"/>
      <c r="AP170" s="50"/>
      <c r="AQ170" s="26"/>
      <c r="AR170" s="26"/>
      <c r="AS170" s="26"/>
      <c r="AT170" s="26"/>
      <c r="AU170" s="26"/>
      <c r="AV170" s="26"/>
      <c r="AW170" s="26"/>
      <c r="AX170" s="27"/>
      <c r="AY170" s="27"/>
      <c r="AZ170" s="38"/>
      <c r="BA170" s="39"/>
      <c r="BB170" s="30"/>
      <c r="BC170" s="30"/>
      <c r="BD170" s="30"/>
      <c r="BE170" s="30"/>
      <c r="BF170" s="25"/>
      <c r="BG170" s="25"/>
      <c r="BH170" s="25"/>
    </row>
    <row r="171" spans="1:60" ht="12.75">
      <c r="A171" s="12">
        <v>435</v>
      </c>
      <c r="B171" s="12"/>
      <c r="C171" s="12"/>
      <c r="D171" s="13"/>
      <c r="E171" s="48"/>
      <c r="F171" s="44">
        <v>8</v>
      </c>
      <c r="G171" s="13"/>
      <c r="H171" s="13"/>
      <c r="I171" s="13"/>
      <c r="J171" s="13"/>
      <c r="K171" s="13"/>
      <c r="L171" s="13"/>
      <c r="M171" s="13"/>
      <c r="N171" s="49"/>
      <c r="O171" s="50">
        <v>182400</v>
      </c>
      <c r="P171" s="26">
        <v>0</v>
      </c>
      <c r="Q171" s="26">
        <v>0</v>
      </c>
      <c r="R171" s="26">
        <v>0</v>
      </c>
      <c r="S171" s="26">
        <v>0</v>
      </c>
      <c r="T171" s="26">
        <v>0</v>
      </c>
      <c r="U171" s="26">
        <v>0</v>
      </c>
      <c r="V171" s="26">
        <v>0</v>
      </c>
      <c r="W171" s="27"/>
      <c r="X171" s="50"/>
      <c r="Y171" s="26"/>
      <c r="Z171" s="26"/>
      <c r="AA171" s="26"/>
      <c r="AB171" s="26"/>
      <c r="AC171" s="26"/>
      <c r="AD171" s="26"/>
      <c r="AE171" s="26"/>
      <c r="AF171" s="27"/>
      <c r="AG171" s="26"/>
      <c r="AH171" s="26"/>
      <c r="AI171" s="26"/>
      <c r="AJ171" s="26"/>
      <c r="AK171" s="26"/>
      <c r="AL171" s="26"/>
      <c r="AM171" s="26"/>
      <c r="AN171" s="26"/>
      <c r="AO171" s="27"/>
      <c r="AP171" s="50"/>
      <c r="AQ171" s="26"/>
      <c r="AR171" s="26"/>
      <c r="AS171" s="26"/>
      <c r="AT171" s="26"/>
      <c r="AU171" s="26"/>
      <c r="AV171" s="26"/>
      <c r="AW171" s="26"/>
      <c r="AX171" s="27"/>
      <c r="AY171" s="27"/>
      <c r="AZ171" s="38"/>
      <c r="BA171" s="39"/>
      <c r="BB171" s="30"/>
      <c r="BC171" s="30"/>
      <c r="BD171" s="30"/>
      <c r="BE171" s="30"/>
      <c r="BF171" s="25"/>
      <c r="BG171" s="25"/>
      <c r="BH171" s="25"/>
    </row>
    <row r="172" spans="1:60" ht="12.75">
      <c r="A172" s="12">
        <v>436</v>
      </c>
      <c r="B172" s="12"/>
      <c r="C172" s="12"/>
      <c r="D172" s="13"/>
      <c r="E172" s="48"/>
      <c r="F172" s="44">
        <v>8</v>
      </c>
      <c r="G172" s="13"/>
      <c r="H172" s="13"/>
      <c r="I172" s="13"/>
      <c r="J172" s="13"/>
      <c r="K172" s="13"/>
      <c r="L172" s="13"/>
      <c r="M172" s="13"/>
      <c r="N172" s="49"/>
      <c r="O172" s="50">
        <v>158100</v>
      </c>
      <c r="P172" s="26">
        <v>0</v>
      </c>
      <c r="Q172" s="26">
        <v>0</v>
      </c>
      <c r="R172" s="26">
        <v>0</v>
      </c>
      <c r="S172" s="26">
        <v>0</v>
      </c>
      <c r="T172" s="26">
        <v>0</v>
      </c>
      <c r="U172" s="26">
        <v>0</v>
      </c>
      <c r="V172" s="26">
        <v>0</v>
      </c>
      <c r="W172" s="27"/>
      <c r="X172" s="50"/>
      <c r="Y172" s="26"/>
      <c r="Z172" s="26"/>
      <c r="AA172" s="26"/>
      <c r="AB172" s="26"/>
      <c r="AC172" s="26"/>
      <c r="AD172" s="26"/>
      <c r="AE172" s="26"/>
      <c r="AF172" s="27"/>
      <c r="AG172" s="26"/>
      <c r="AH172" s="26"/>
      <c r="AI172" s="26"/>
      <c r="AJ172" s="26"/>
      <c r="AK172" s="26"/>
      <c r="AL172" s="26"/>
      <c r="AM172" s="26"/>
      <c r="AN172" s="26"/>
      <c r="AO172" s="27"/>
      <c r="AP172" s="50"/>
      <c r="AQ172" s="26"/>
      <c r="AR172" s="26"/>
      <c r="AS172" s="26"/>
      <c r="AT172" s="26"/>
      <c r="AU172" s="26"/>
      <c r="AV172" s="26"/>
      <c r="AW172" s="26"/>
      <c r="AX172" s="27"/>
      <c r="AY172" s="27"/>
      <c r="AZ172" s="38"/>
      <c r="BA172" s="39"/>
      <c r="BB172" s="30"/>
      <c r="BC172" s="30"/>
      <c r="BD172" s="30"/>
      <c r="BE172" s="30"/>
      <c r="BF172" s="25"/>
      <c r="BG172" s="25"/>
      <c r="BH172" s="25"/>
    </row>
    <row r="173" spans="1:60" ht="12.75">
      <c r="A173" s="12">
        <v>437</v>
      </c>
      <c r="B173" s="12"/>
      <c r="C173" s="12"/>
      <c r="D173" s="13"/>
      <c r="E173" s="13"/>
      <c r="F173" s="13">
        <v>8</v>
      </c>
      <c r="G173" s="13">
        <v>8.2</v>
      </c>
      <c r="H173" s="13"/>
      <c r="I173" s="13"/>
      <c r="J173" s="13"/>
      <c r="K173" s="13"/>
      <c r="L173" s="13"/>
      <c r="M173" s="13"/>
      <c r="N173" s="34"/>
      <c r="O173" s="26">
        <v>0</v>
      </c>
      <c r="P173" s="26">
        <v>0</v>
      </c>
      <c r="Q173" s="26">
        <v>0</v>
      </c>
      <c r="R173" s="26">
        <v>0</v>
      </c>
      <c r="S173" s="26">
        <v>0</v>
      </c>
      <c r="T173" s="26">
        <v>0</v>
      </c>
      <c r="U173" s="26">
        <v>0</v>
      </c>
      <c r="V173" s="26">
        <v>185000</v>
      </c>
      <c r="W173" s="27"/>
      <c r="X173" s="26"/>
      <c r="Y173" s="26"/>
      <c r="Z173" s="26"/>
      <c r="AA173" s="26"/>
      <c r="AB173" s="26"/>
      <c r="AC173" s="26"/>
      <c r="AD173" s="26"/>
      <c r="AE173" s="26"/>
      <c r="AF173" s="27"/>
      <c r="AG173" s="26"/>
      <c r="AH173" s="26"/>
      <c r="AI173" s="26"/>
      <c r="AJ173" s="26"/>
      <c r="AK173" s="26"/>
      <c r="AL173" s="26"/>
      <c r="AM173" s="26"/>
      <c r="AN173" s="26"/>
      <c r="AO173" s="27"/>
      <c r="AP173" s="26"/>
      <c r="AQ173" s="26"/>
      <c r="AR173" s="26"/>
      <c r="AS173" s="26"/>
      <c r="AT173" s="26"/>
      <c r="AU173" s="26"/>
      <c r="AV173" s="26"/>
      <c r="AW173" s="26"/>
      <c r="AX173" s="27"/>
      <c r="AY173" s="27"/>
      <c r="AZ173" s="35"/>
      <c r="BA173" s="36"/>
      <c r="BB173" s="30"/>
      <c r="BC173" s="30"/>
      <c r="BD173" s="30"/>
      <c r="BE173" s="30"/>
      <c r="BF173" s="25"/>
      <c r="BG173" s="25"/>
      <c r="BH173" s="25"/>
    </row>
    <row r="174" spans="1:60" ht="12.75">
      <c r="A174" s="12">
        <v>438</v>
      </c>
      <c r="B174" s="12"/>
      <c r="C174" s="12"/>
      <c r="D174" s="13"/>
      <c r="E174" s="13"/>
      <c r="F174" s="13">
        <v>8</v>
      </c>
      <c r="G174" s="13">
        <v>8.2</v>
      </c>
      <c r="H174" s="13"/>
      <c r="I174" s="13"/>
      <c r="J174" s="13"/>
      <c r="K174" s="13"/>
      <c r="L174" s="13"/>
      <c r="M174" s="13"/>
      <c r="N174" s="34"/>
      <c r="O174" s="26">
        <v>0</v>
      </c>
      <c r="P174" s="26">
        <v>0</v>
      </c>
      <c r="Q174" s="26">
        <v>0</v>
      </c>
      <c r="R174" s="26">
        <v>0</v>
      </c>
      <c r="S174" s="26">
        <v>0</v>
      </c>
      <c r="T174" s="26">
        <v>0</v>
      </c>
      <c r="U174" s="26">
        <v>0</v>
      </c>
      <c r="V174" s="26">
        <v>38000</v>
      </c>
      <c r="W174" s="27"/>
      <c r="X174" s="26"/>
      <c r="Y174" s="26"/>
      <c r="Z174" s="26"/>
      <c r="AA174" s="26"/>
      <c r="AB174" s="26"/>
      <c r="AC174" s="26"/>
      <c r="AD174" s="26"/>
      <c r="AE174" s="26"/>
      <c r="AF174" s="27"/>
      <c r="AG174" s="26"/>
      <c r="AH174" s="26"/>
      <c r="AI174" s="26"/>
      <c r="AJ174" s="26"/>
      <c r="AK174" s="26"/>
      <c r="AL174" s="26"/>
      <c r="AM174" s="26"/>
      <c r="AN174" s="26"/>
      <c r="AO174" s="27"/>
      <c r="AP174" s="26"/>
      <c r="AQ174" s="26"/>
      <c r="AR174" s="26"/>
      <c r="AS174" s="26"/>
      <c r="AT174" s="26"/>
      <c r="AU174" s="26"/>
      <c r="AV174" s="26"/>
      <c r="AW174" s="26"/>
      <c r="AX174" s="27"/>
      <c r="AY174" s="27"/>
      <c r="AZ174" s="35"/>
      <c r="BA174" s="36"/>
      <c r="BB174" s="30"/>
      <c r="BC174" s="30"/>
      <c r="BD174" s="30"/>
      <c r="BE174" s="30"/>
      <c r="BF174" s="25"/>
      <c r="BG174" s="25"/>
      <c r="BH174" s="25"/>
    </row>
    <row r="175" spans="1:60" ht="12.75">
      <c r="A175" s="12">
        <v>440</v>
      </c>
      <c r="B175" s="12"/>
      <c r="C175" s="12"/>
      <c r="D175" s="13"/>
      <c r="E175" s="13"/>
      <c r="F175" s="13">
        <v>8</v>
      </c>
      <c r="G175" s="13">
        <v>8.2</v>
      </c>
      <c r="H175" s="13"/>
      <c r="I175" s="13"/>
      <c r="J175" s="13"/>
      <c r="K175" s="13"/>
      <c r="L175" s="13"/>
      <c r="M175" s="13"/>
      <c r="N175" s="34"/>
      <c r="O175" s="26">
        <v>0</v>
      </c>
      <c r="P175" s="26">
        <v>0</v>
      </c>
      <c r="Q175" s="26">
        <v>0</v>
      </c>
      <c r="R175" s="26">
        <v>0</v>
      </c>
      <c r="S175" s="26">
        <v>0</v>
      </c>
      <c r="T175" s="26">
        <v>20000</v>
      </c>
      <c r="U175" s="26">
        <v>0</v>
      </c>
      <c r="V175" s="26">
        <v>0</v>
      </c>
      <c r="W175" s="27"/>
      <c r="X175" s="26"/>
      <c r="Y175" s="26"/>
      <c r="Z175" s="26"/>
      <c r="AA175" s="26"/>
      <c r="AB175" s="26"/>
      <c r="AC175" s="26"/>
      <c r="AD175" s="26"/>
      <c r="AE175" s="26"/>
      <c r="AF175" s="27"/>
      <c r="AG175" s="26"/>
      <c r="AH175" s="26"/>
      <c r="AI175" s="26"/>
      <c r="AJ175" s="26"/>
      <c r="AK175" s="26"/>
      <c r="AL175" s="26"/>
      <c r="AM175" s="26"/>
      <c r="AN175" s="26"/>
      <c r="AO175" s="27"/>
      <c r="AP175" s="26"/>
      <c r="AQ175" s="26"/>
      <c r="AR175" s="26"/>
      <c r="AS175" s="26"/>
      <c r="AT175" s="26"/>
      <c r="AU175" s="26"/>
      <c r="AV175" s="26"/>
      <c r="AW175" s="26"/>
      <c r="AX175" s="27"/>
      <c r="AY175" s="27"/>
      <c r="AZ175" s="35"/>
      <c r="BA175" s="36"/>
      <c r="BB175" s="30"/>
      <c r="BC175" s="30"/>
      <c r="BD175" s="30"/>
      <c r="BE175" s="30"/>
      <c r="BF175" s="25"/>
      <c r="BG175" s="25"/>
      <c r="BH175" s="25"/>
    </row>
    <row r="176" spans="1:60" ht="12.75">
      <c r="A176" s="11">
        <v>949</v>
      </c>
      <c r="B176" s="11">
        <v>538</v>
      </c>
      <c r="C176" s="11">
        <v>19</v>
      </c>
      <c r="D176" s="13"/>
      <c r="E176" s="13"/>
      <c r="F176" s="13">
        <v>8</v>
      </c>
      <c r="G176" s="13">
        <v>8.2</v>
      </c>
      <c r="H176" s="13"/>
      <c r="I176" s="13"/>
      <c r="J176" s="13"/>
      <c r="K176" s="13"/>
      <c r="L176" s="13"/>
      <c r="M176" s="13"/>
      <c r="N176" s="34"/>
      <c r="O176" s="26">
        <v>0</v>
      </c>
      <c r="P176" s="26">
        <v>0</v>
      </c>
      <c r="Q176" s="26">
        <v>0</v>
      </c>
      <c r="R176" s="26">
        <v>0</v>
      </c>
      <c r="S176" s="26">
        <v>0</v>
      </c>
      <c r="T176" s="26">
        <v>5000</v>
      </c>
      <c r="U176" s="26">
        <v>0</v>
      </c>
      <c r="V176" s="26">
        <v>0</v>
      </c>
      <c r="W176" s="27"/>
      <c r="X176" s="26"/>
      <c r="Y176" s="26"/>
      <c r="Z176" s="26"/>
      <c r="AA176" s="26"/>
      <c r="AB176" s="26"/>
      <c r="AC176" s="26"/>
      <c r="AD176" s="26"/>
      <c r="AE176" s="26"/>
      <c r="AF176" s="27"/>
      <c r="AG176" s="26"/>
      <c r="AH176" s="26"/>
      <c r="AI176" s="26"/>
      <c r="AJ176" s="26"/>
      <c r="AK176" s="26"/>
      <c r="AL176" s="26"/>
      <c r="AM176" s="26"/>
      <c r="AN176" s="26"/>
      <c r="AO176" s="27"/>
      <c r="AP176" s="26"/>
      <c r="AQ176" s="26"/>
      <c r="AR176" s="26"/>
      <c r="AS176" s="26"/>
      <c r="AT176" s="26"/>
      <c r="AU176" s="26"/>
      <c r="AV176" s="26"/>
      <c r="AW176" s="26"/>
      <c r="AX176" s="27"/>
      <c r="AY176" s="27"/>
      <c r="AZ176" s="35"/>
      <c r="BA176" s="36"/>
      <c r="BB176" s="30"/>
      <c r="BC176" s="30"/>
      <c r="BD176" s="30"/>
      <c r="BE176" s="30"/>
      <c r="BF176" s="25"/>
      <c r="BG176" s="25"/>
      <c r="BH176" s="25"/>
    </row>
    <row r="177" spans="1:60" ht="12.75">
      <c r="A177" s="12">
        <v>950</v>
      </c>
      <c r="B177" s="12"/>
      <c r="C177" s="12"/>
      <c r="D177" s="13"/>
      <c r="E177" s="13"/>
      <c r="F177" s="13">
        <v>8</v>
      </c>
      <c r="G177" s="13">
        <v>8.2</v>
      </c>
      <c r="H177" s="13"/>
      <c r="I177" s="13"/>
      <c r="J177" s="13"/>
      <c r="K177" s="13"/>
      <c r="L177" s="13"/>
      <c r="M177" s="13"/>
      <c r="N177" s="34"/>
      <c r="O177" s="26">
        <v>0</v>
      </c>
      <c r="P177" s="26">
        <v>30000</v>
      </c>
      <c r="Q177" s="26">
        <v>12000</v>
      </c>
      <c r="R177" s="26">
        <v>0</v>
      </c>
      <c r="S177" s="26">
        <v>0</v>
      </c>
      <c r="T177" s="26">
        <v>0</v>
      </c>
      <c r="U177" s="26">
        <v>0</v>
      </c>
      <c r="V177" s="26">
        <v>0</v>
      </c>
      <c r="W177" s="27"/>
      <c r="X177" s="26"/>
      <c r="Y177" s="26"/>
      <c r="Z177" s="26"/>
      <c r="AA177" s="26"/>
      <c r="AB177" s="26"/>
      <c r="AC177" s="26"/>
      <c r="AD177" s="26"/>
      <c r="AE177" s="26"/>
      <c r="AF177" s="27"/>
      <c r="AG177" s="26"/>
      <c r="AH177" s="26"/>
      <c r="AI177" s="26"/>
      <c r="AJ177" s="26"/>
      <c r="AK177" s="26"/>
      <c r="AL177" s="26"/>
      <c r="AM177" s="26"/>
      <c r="AN177" s="26"/>
      <c r="AO177" s="27"/>
      <c r="AP177" s="26"/>
      <c r="AQ177" s="26"/>
      <c r="AR177" s="26"/>
      <c r="AS177" s="26"/>
      <c r="AT177" s="26"/>
      <c r="AU177" s="26"/>
      <c r="AV177" s="26"/>
      <c r="AW177" s="26"/>
      <c r="AX177" s="27"/>
      <c r="AY177" s="27"/>
      <c r="AZ177" s="35"/>
      <c r="BA177" s="36"/>
      <c r="BB177" s="30"/>
      <c r="BC177" s="30"/>
      <c r="BD177" s="30"/>
      <c r="BE177" s="30"/>
      <c r="BF177" s="25"/>
      <c r="BG177" s="25"/>
      <c r="BH177" s="25"/>
    </row>
    <row r="178" spans="1:60" ht="12.75">
      <c r="A178" s="12">
        <v>951</v>
      </c>
      <c r="B178" s="12"/>
      <c r="C178" s="12"/>
      <c r="D178" s="13"/>
      <c r="E178" s="13"/>
      <c r="F178" s="13">
        <v>8</v>
      </c>
      <c r="G178" s="13"/>
      <c r="H178" s="13"/>
      <c r="I178" s="13"/>
      <c r="J178" s="13"/>
      <c r="K178" s="13"/>
      <c r="L178" s="13"/>
      <c r="M178" s="13"/>
      <c r="N178" s="49"/>
      <c r="O178" s="26">
        <v>278200</v>
      </c>
      <c r="P178" s="26">
        <v>0</v>
      </c>
      <c r="Q178" s="26">
        <v>0</v>
      </c>
      <c r="R178" s="26">
        <v>0</v>
      </c>
      <c r="S178" s="26">
        <v>0</v>
      </c>
      <c r="T178" s="26">
        <v>0</v>
      </c>
      <c r="U178" s="26">
        <v>0</v>
      </c>
      <c r="V178" s="26">
        <v>0</v>
      </c>
      <c r="W178" s="27"/>
      <c r="X178" s="26"/>
      <c r="Y178" s="26"/>
      <c r="Z178" s="26"/>
      <c r="AA178" s="26"/>
      <c r="AB178" s="26"/>
      <c r="AC178" s="26"/>
      <c r="AD178" s="26"/>
      <c r="AE178" s="26"/>
      <c r="AF178" s="27"/>
      <c r="AG178" s="26"/>
      <c r="AH178" s="26"/>
      <c r="AI178" s="26"/>
      <c r="AJ178" s="26"/>
      <c r="AK178" s="26"/>
      <c r="AL178" s="26"/>
      <c r="AM178" s="26"/>
      <c r="AN178" s="26"/>
      <c r="AO178" s="27"/>
      <c r="AP178" s="50"/>
      <c r="AQ178" s="26"/>
      <c r="AR178" s="26"/>
      <c r="AS178" s="26"/>
      <c r="AT178" s="26"/>
      <c r="AU178" s="26"/>
      <c r="AV178" s="26"/>
      <c r="AW178" s="26"/>
      <c r="AX178" s="27"/>
      <c r="AY178" s="27"/>
      <c r="AZ178" s="38"/>
      <c r="BA178" s="39"/>
      <c r="BB178" s="30"/>
      <c r="BC178" s="30"/>
      <c r="BD178" s="30"/>
      <c r="BE178" s="30"/>
      <c r="BF178" s="25"/>
      <c r="BG178" s="25"/>
      <c r="BH178" s="25"/>
    </row>
    <row r="179" spans="1:60" ht="12.75">
      <c r="A179" s="12">
        <v>952</v>
      </c>
      <c r="B179" s="12"/>
      <c r="C179" s="12"/>
      <c r="D179" s="13"/>
      <c r="E179" s="13"/>
      <c r="F179" s="13">
        <v>8</v>
      </c>
      <c r="G179" s="13"/>
      <c r="H179" s="13"/>
      <c r="I179" s="13"/>
      <c r="J179" s="13"/>
      <c r="K179" s="13"/>
      <c r="L179" s="13"/>
      <c r="M179" s="13"/>
      <c r="N179" s="49"/>
      <c r="O179" s="26">
        <v>255900</v>
      </c>
      <c r="P179" s="26">
        <v>0</v>
      </c>
      <c r="Q179" s="26">
        <v>0</v>
      </c>
      <c r="R179" s="26">
        <v>0</v>
      </c>
      <c r="S179" s="26">
        <v>0</v>
      </c>
      <c r="T179" s="26">
        <v>0</v>
      </c>
      <c r="U179" s="26">
        <v>0</v>
      </c>
      <c r="V179" s="26">
        <v>0</v>
      </c>
      <c r="W179" s="27"/>
      <c r="X179" s="26"/>
      <c r="Y179" s="26"/>
      <c r="Z179" s="26"/>
      <c r="AA179" s="26"/>
      <c r="AB179" s="26"/>
      <c r="AC179" s="26"/>
      <c r="AD179" s="26"/>
      <c r="AE179" s="26"/>
      <c r="AF179" s="27"/>
      <c r="AG179" s="26"/>
      <c r="AH179" s="26"/>
      <c r="AI179" s="26"/>
      <c r="AJ179" s="26"/>
      <c r="AK179" s="26"/>
      <c r="AL179" s="26"/>
      <c r="AM179" s="26"/>
      <c r="AN179" s="26"/>
      <c r="AO179" s="27"/>
      <c r="AP179" s="50"/>
      <c r="AQ179" s="26"/>
      <c r="AR179" s="26"/>
      <c r="AS179" s="26"/>
      <c r="AT179" s="26"/>
      <c r="AU179" s="26"/>
      <c r="AV179" s="26"/>
      <c r="AW179" s="26"/>
      <c r="AX179" s="27"/>
      <c r="AY179" s="27"/>
      <c r="AZ179" s="38"/>
      <c r="BA179" s="39"/>
      <c r="BB179" s="30"/>
      <c r="BC179" s="30"/>
      <c r="BD179" s="30"/>
      <c r="BE179" s="30"/>
      <c r="BF179" s="25"/>
      <c r="BG179" s="25"/>
      <c r="BH179" s="25"/>
    </row>
    <row r="180" spans="1:60" ht="12.75">
      <c r="A180" s="12">
        <v>953</v>
      </c>
      <c r="B180" s="12"/>
      <c r="C180" s="12"/>
      <c r="D180" s="13"/>
      <c r="E180" s="13"/>
      <c r="F180" s="13">
        <v>8</v>
      </c>
      <c r="G180" s="13"/>
      <c r="H180" s="13"/>
      <c r="I180" s="13"/>
      <c r="J180" s="13"/>
      <c r="K180" s="13"/>
      <c r="L180" s="13"/>
      <c r="M180" s="13"/>
      <c r="N180" s="49"/>
      <c r="O180" s="26">
        <v>141300</v>
      </c>
      <c r="P180" s="26">
        <v>0</v>
      </c>
      <c r="Q180" s="26">
        <v>0</v>
      </c>
      <c r="R180" s="26">
        <v>0</v>
      </c>
      <c r="S180" s="26">
        <v>0</v>
      </c>
      <c r="T180" s="26">
        <v>0</v>
      </c>
      <c r="U180" s="26">
        <v>0</v>
      </c>
      <c r="V180" s="26">
        <v>0</v>
      </c>
      <c r="W180" s="27"/>
      <c r="X180" s="26"/>
      <c r="Y180" s="26"/>
      <c r="Z180" s="26"/>
      <c r="AA180" s="26"/>
      <c r="AB180" s="26"/>
      <c r="AC180" s="26"/>
      <c r="AD180" s="26"/>
      <c r="AE180" s="26"/>
      <c r="AF180" s="27"/>
      <c r="AG180" s="26"/>
      <c r="AH180" s="26"/>
      <c r="AI180" s="26"/>
      <c r="AJ180" s="26"/>
      <c r="AK180" s="26"/>
      <c r="AL180" s="26"/>
      <c r="AM180" s="26"/>
      <c r="AN180" s="26"/>
      <c r="AO180" s="27"/>
      <c r="AP180" s="50"/>
      <c r="AQ180" s="26"/>
      <c r="AR180" s="26"/>
      <c r="AS180" s="26"/>
      <c r="AT180" s="26"/>
      <c r="AU180" s="26"/>
      <c r="AV180" s="26"/>
      <c r="AW180" s="26"/>
      <c r="AX180" s="27"/>
      <c r="AY180" s="27"/>
      <c r="AZ180" s="38"/>
      <c r="BA180" s="39"/>
      <c r="BB180" s="30"/>
      <c r="BC180" s="30"/>
      <c r="BD180" s="30"/>
      <c r="BE180" s="30"/>
      <c r="BF180" s="25"/>
      <c r="BG180" s="25"/>
      <c r="BH180" s="25"/>
    </row>
    <row r="181" spans="1:60" ht="12.75">
      <c r="A181" s="12">
        <v>954</v>
      </c>
      <c r="B181" s="12"/>
      <c r="C181" s="12"/>
      <c r="D181" s="13"/>
      <c r="E181" s="13"/>
      <c r="F181" s="13">
        <v>8</v>
      </c>
      <c r="G181" s="13"/>
      <c r="H181" s="13"/>
      <c r="I181" s="13"/>
      <c r="J181" s="13"/>
      <c r="K181" s="13"/>
      <c r="L181" s="13"/>
      <c r="M181" s="13"/>
      <c r="N181" s="49"/>
      <c r="O181" s="26">
        <v>158100</v>
      </c>
      <c r="P181" s="26">
        <v>0</v>
      </c>
      <c r="Q181" s="26">
        <v>0</v>
      </c>
      <c r="R181" s="26">
        <v>0</v>
      </c>
      <c r="S181" s="26">
        <v>0</v>
      </c>
      <c r="T181" s="26">
        <v>0</v>
      </c>
      <c r="U181" s="26">
        <v>0</v>
      </c>
      <c r="V181" s="26">
        <v>0</v>
      </c>
      <c r="W181" s="27"/>
      <c r="X181" s="26"/>
      <c r="Y181" s="26"/>
      <c r="Z181" s="26"/>
      <c r="AA181" s="26"/>
      <c r="AB181" s="26"/>
      <c r="AC181" s="26"/>
      <c r="AD181" s="26"/>
      <c r="AE181" s="26"/>
      <c r="AF181" s="27"/>
      <c r="AG181" s="26"/>
      <c r="AH181" s="26"/>
      <c r="AI181" s="26"/>
      <c r="AJ181" s="26"/>
      <c r="AK181" s="26"/>
      <c r="AL181" s="26"/>
      <c r="AM181" s="26"/>
      <c r="AN181" s="26"/>
      <c r="AO181" s="27"/>
      <c r="AP181" s="50"/>
      <c r="AQ181" s="26"/>
      <c r="AR181" s="26"/>
      <c r="AS181" s="26"/>
      <c r="AT181" s="26"/>
      <c r="AU181" s="26"/>
      <c r="AV181" s="26"/>
      <c r="AW181" s="26"/>
      <c r="AX181" s="27"/>
      <c r="AY181" s="27"/>
      <c r="AZ181" s="38"/>
      <c r="BA181" s="39"/>
      <c r="BB181" s="30"/>
      <c r="BC181" s="30"/>
      <c r="BD181" s="30"/>
      <c r="BE181" s="30"/>
      <c r="BF181" s="25"/>
      <c r="BG181" s="25"/>
      <c r="BH181" s="25"/>
    </row>
    <row r="182" spans="1:60" ht="12.75">
      <c r="A182" s="12">
        <v>955</v>
      </c>
      <c r="B182" s="12"/>
      <c r="C182" s="12"/>
      <c r="D182" s="13"/>
      <c r="E182" s="13"/>
      <c r="F182" s="13"/>
      <c r="G182" s="13"/>
      <c r="H182" s="13"/>
      <c r="I182" s="13"/>
      <c r="J182" s="13"/>
      <c r="K182" s="13"/>
      <c r="L182" s="13"/>
      <c r="M182" s="13"/>
      <c r="N182" s="34"/>
      <c r="O182" s="26">
        <v>0</v>
      </c>
      <c r="P182" s="26">
        <v>0</v>
      </c>
      <c r="Q182" s="26">
        <v>0</v>
      </c>
      <c r="R182" s="26">
        <v>0</v>
      </c>
      <c r="S182" s="26">
        <v>0</v>
      </c>
      <c r="T182" s="26">
        <v>0</v>
      </c>
      <c r="U182" s="26">
        <v>0</v>
      </c>
      <c r="V182" s="26">
        <v>0</v>
      </c>
      <c r="W182" s="27"/>
      <c r="X182" s="26"/>
      <c r="Y182" s="26"/>
      <c r="Z182" s="26"/>
      <c r="AA182" s="26"/>
      <c r="AB182" s="26"/>
      <c r="AC182" s="26"/>
      <c r="AD182" s="26"/>
      <c r="AE182" s="26"/>
      <c r="AF182" s="27"/>
      <c r="AG182" s="26"/>
      <c r="AH182" s="26"/>
      <c r="AI182" s="26"/>
      <c r="AJ182" s="26"/>
      <c r="AK182" s="26"/>
      <c r="AL182" s="26"/>
      <c r="AM182" s="26"/>
      <c r="AN182" s="26"/>
      <c r="AO182" s="27"/>
      <c r="AP182" s="26"/>
      <c r="AQ182" s="26"/>
      <c r="AR182" s="26"/>
      <c r="AS182" s="26"/>
      <c r="AT182" s="26"/>
      <c r="AU182" s="26"/>
      <c r="AV182" s="26"/>
      <c r="AW182" s="26"/>
      <c r="AX182" s="27"/>
      <c r="AY182" s="27"/>
      <c r="AZ182" s="28"/>
      <c r="BA182" s="29"/>
      <c r="BB182" s="30"/>
      <c r="BC182" s="30"/>
      <c r="BD182" s="30"/>
      <c r="BE182" s="30"/>
      <c r="BF182" s="25"/>
      <c r="BG182" s="25"/>
      <c r="BH182" s="25"/>
    </row>
    <row r="183" spans="1:60" ht="12.75">
      <c r="A183" s="12">
        <v>956</v>
      </c>
      <c r="B183" s="12"/>
      <c r="C183" s="12"/>
      <c r="D183" s="13"/>
      <c r="E183" s="13"/>
      <c r="F183" s="13"/>
      <c r="G183" s="13"/>
      <c r="H183" s="13"/>
      <c r="I183" s="13"/>
      <c r="J183" s="13"/>
      <c r="K183" s="13"/>
      <c r="L183" s="13"/>
      <c r="M183" s="13"/>
      <c r="N183" s="34"/>
      <c r="O183" s="26"/>
      <c r="P183" s="26"/>
      <c r="Q183" s="26"/>
      <c r="R183" s="26"/>
      <c r="S183" s="26"/>
      <c r="T183" s="26"/>
      <c r="U183" s="26"/>
      <c r="V183" s="26"/>
      <c r="W183" s="27"/>
      <c r="X183" s="26"/>
      <c r="Y183" s="26"/>
      <c r="Z183" s="26"/>
      <c r="AA183" s="26"/>
      <c r="AB183" s="26"/>
      <c r="AC183" s="26"/>
      <c r="AD183" s="26"/>
      <c r="AE183" s="26"/>
      <c r="AF183" s="27"/>
      <c r="AG183" s="26"/>
      <c r="AH183" s="26"/>
      <c r="AI183" s="26"/>
      <c r="AJ183" s="26"/>
      <c r="AK183" s="26"/>
      <c r="AL183" s="26"/>
      <c r="AM183" s="26"/>
      <c r="AN183" s="26"/>
      <c r="AO183" s="27"/>
      <c r="AP183" s="26"/>
      <c r="AQ183" s="26"/>
      <c r="AR183" s="26"/>
      <c r="AS183" s="26"/>
      <c r="AT183" s="26"/>
      <c r="AU183" s="26"/>
      <c r="AV183" s="26"/>
      <c r="AW183" s="26"/>
      <c r="AX183" s="27"/>
      <c r="AY183" s="27"/>
      <c r="AZ183" s="35"/>
      <c r="BA183" s="36"/>
      <c r="BB183" s="30"/>
      <c r="BC183" s="30"/>
      <c r="BD183" s="30"/>
      <c r="BE183" s="30"/>
      <c r="BF183" s="25"/>
      <c r="BG183" s="25"/>
      <c r="BH183" s="25"/>
    </row>
    <row r="184" spans="1:60" ht="12.75">
      <c r="A184" s="11">
        <v>592</v>
      </c>
      <c r="B184" s="11" t="e">
        <f>VLOOKUP(#REF!,'[1]Non-Staff'!$A:$B,2,0)</f>
        <v>#REF!</v>
      </c>
      <c r="C184" s="11">
        <v>14</v>
      </c>
      <c r="D184" s="13"/>
      <c r="E184" s="13"/>
      <c r="F184" s="13"/>
      <c r="G184" s="13"/>
      <c r="H184" s="13"/>
      <c r="I184" s="13"/>
      <c r="J184" s="13"/>
      <c r="K184" s="13"/>
      <c r="L184" s="13"/>
      <c r="M184" s="13"/>
      <c r="N184" s="34"/>
      <c r="O184" s="26"/>
      <c r="P184" s="26"/>
      <c r="Q184" s="26">
        <v>10000</v>
      </c>
      <c r="R184" s="26">
        <v>75000</v>
      </c>
      <c r="S184" s="26"/>
      <c r="T184" s="26"/>
      <c r="U184" s="26"/>
      <c r="V184" s="26"/>
      <c r="W184" s="27"/>
      <c r="X184" s="26"/>
      <c r="Y184" s="26"/>
      <c r="Z184" s="26"/>
      <c r="AA184" s="26"/>
      <c r="AB184" s="26"/>
      <c r="AC184" s="26"/>
      <c r="AD184" s="26"/>
      <c r="AE184" s="26"/>
      <c r="AF184" s="27"/>
      <c r="AG184" s="26"/>
      <c r="AH184" s="26"/>
      <c r="AI184" s="26"/>
      <c r="AJ184" s="26"/>
      <c r="AK184" s="26"/>
      <c r="AL184" s="26"/>
      <c r="AM184" s="26"/>
      <c r="AN184" s="26"/>
      <c r="AO184" s="27"/>
      <c r="AP184" s="26"/>
      <c r="AQ184" s="26"/>
      <c r="AR184" s="26"/>
      <c r="AS184" s="26"/>
      <c r="AT184" s="26"/>
      <c r="AU184" s="26"/>
      <c r="AV184" s="26"/>
      <c r="AW184" s="26"/>
      <c r="AX184" s="27"/>
      <c r="AY184" s="27"/>
      <c r="AZ184" s="35"/>
      <c r="BA184" s="36"/>
      <c r="BB184" s="30"/>
      <c r="BC184" s="30"/>
      <c r="BD184" s="30"/>
      <c r="BE184" s="30"/>
      <c r="BF184" s="25"/>
      <c r="BG184" s="25"/>
      <c r="BH184" s="25"/>
    </row>
    <row r="185" spans="1:60" ht="12.75">
      <c r="A185" s="11">
        <v>593</v>
      </c>
      <c r="B185" s="11" t="e">
        <f>VLOOKUP(#REF!,'[1]Non-Staff'!$A:$B,2,0)</f>
        <v>#REF!</v>
      </c>
      <c r="C185" s="11">
        <v>14</v>
      </c>
      <c r="D185" s="13"/>
      <c r="E185" s="13"/>
      <c r="F185" s="13"/>
      <c r="G185" s="13"/>
      <c r="H185" s="13"/>
      <c r="I185" s="13"/>
      <c r="J185" s="13"/>
      <c r="K185" s="13"/>
      <c r="L185" s="13"/>
      <c r="M185" s="13"/>
      <c r="N185" s="34"/>
      <c r="O185" s="26"/>
      <c r="P185" s="26"/>
      <c r="Q185" s="26">
        <v>3000</v>
      </c>
      <c r="R185" s="26">
        <v>10000</v>
      </c>
      <c r="S185" s="26"/>
      <c r="T185" s="26"/>
      <c r="U185" s="26"/>
      <c r="V185" s="26"/>
      <c r="W185" s="27"/>
      <c r="X185" s="26"/>
      <c r="Y185" s="26"/>
      <c r="Z185" s="26"/>
      <c r="AA185" s="26"/>
      <c r="AB185" s="26"/>
      <c r="AC185" s="26"/>
      <c r="AD185" s="26"/>
      <c r="AE185" s="26"/>
      <c r="AF185" s="27"/>
      <c r="AG185" s="26"/>
      <c r="AH185" s="26"/>
      <c r="AI185" s="26"/>
      <c r="AJ185" s="26"/>
      <c r="AK185" s="26"/>
      <c r="AL185" s="26"/>
      <c r="AM185" s="26"/>
      <c r="AN185" s="26"/>
      <c r="AO185" s="27"/>
      <c r="AP185" s="26"/>
      <c r="AQ185" s="26"/>
      <c r="AR185" s="26"/>
      <c r="AS185" s="26"/>
      <c r="AT185" s="26"/>
      <c r="AU185" s="26"/>
      <c r="AV185" s="26"/>
      <c r="AW185" s="26"/>
      <c r="AX185" s="27"/>
      <c r="AY185" s="27"/>
      <c r="AZ185" s="35"/>
      <c r="BA185" s="36"/>
      <c r="BB185" s="30"/>
      <c r="BC185" s="30"/>
      <c r="BD185" s="30"/>
      <c r="BE185" s="30"/>
      <c r="BF185" s="25"/>
      <c r="BG185" s="25"/>
      <c r="BH185" s="25"/>
    </row>
    <row r="186" spans="1:60" ht="12.75">
      <c r="A186" s="11">
        <v>594</v>
      </c>
      <c r="B186" s="11" t="e">
        <f>VLOOKUP(#REF!,'[1]Non-Staff'!$A:$B,2,0)</f>
        <v>#REF!</v>
      </c>
      <c r="C186" s="11">
        <v>14</v>
      </c>
      <c r="D186" s="13"/>
      <c r="E186" s="13"/>
      <c r="F186" s="13"/>
      <c r="G186" s="13"/>
      <c r="H186" s="13"/>
      <c r="I186" s="13"/>
      <c r="J186" s="13"/>
      <c r="K186" s="13"/>
      <c r="L186" s="13"/>
      <c r="M186" s="13"/>
      <c r="N186" s="34"/>
      <c r="O186" s="26"/>
      <c r="P186" s="26"/>
      <c r="Q186" s="26"/>
      <c r="R186" s="26"/>
      <c r="S186" s="26"/>
      <c r="T186" s="26"/>
      <c r="U186" s="26"/>
      <c r="V186" s="26"/>
      <c r="W186" s="27"/>
      <c r="X186" s="26"/>
      <c r="Y186" s="26"/>
      <c r="Z186" s="26"/>
      <c r="AA186" s="26"/>
      <c r="AB186" s="26"/>
      <c r="AC186" s="26"/>
      <c r="AD186" s="26"/>
      <c r="AE186" s="26"/>
      <c r="AF186" s="27"/>
      <c r="AG186" s="26"/>
      <c r="AH186" s="26"/>
      <c r="AI186" s="26"/>
      <c r="AJ186" s="26"/>
      <c r="AK186" s="26"/>
      <c r="AL186" s="26"/>
      <c r="AM186" s="26"/>
      <c r="AN186" s="26"/>
      <c r="AO186" s="27"/>
      <c r="AP186" s="26"/>
      <c r="AQ186" s="26"/>
      <c r="AR186" s="26"/>
      <c r="AS186" s="26"/>
      <c r="AT186" s="26"/>
      <c r="AU186" s="26"/>
      <c r="AV186" s="26"/>
      <c r="AW186" s="26"/>
      <c r="AX186" s="27"/>
      <c r="AY186" s="27"/>
      <c r="AZ186" s="35"/>
      <c r="BA186" s="36"/>
      <c r="BB186" s="30"/>
      <c r="BC186" s="30"/>
      <c r="BD186" s="30"/>
      <c r="BE186" s="30"/>
      <c r="BF186" s="25"/>
      <c r="BG186" s="25"/>
      <c r="BH186" s="25"/>
    </row>
    <row r="187" spans="1:60" ht="12.75">
      <c r="A187" s="11">
        <v>595</v>
      </c>
      <c r="B187" s="11" t="e">
        <f>VLOOKUP(#REF!,'[1]Non-Staff'!$A:$B,2,0)</f>
        <v>#REF!</v>
      </c>
      <c r="C187" s="11">
        <v>14</v>
      </c>
      <c r="D187" s="13"/>
      <c r="E187" s="13"/>
      <c r="F187" s="13"/>
      <c r="G187" s="13"/>
      <c r="H187" s="13"/>
      <c r="I187" s="13"/>
      <c r="J187" s="13"/>
      <c r="K187" s="13"/>
      <c r="L187" s="13"/>
      <c r="M187" s="13"/>
      <c r="N187" s="34"/>
      <c r="O187" s="26"/>
      <c r="P187" s="26"/>
      <c r="Q187" s="26"/>
      <c r="R187" s="26"/>
      <c r="S187" s="26"/>
      <c r="T187" s="26"/>
      <c r="U187" s="26"/>
      <c r="V187" s="26"/>
      <c r="W187" s="27"/>
      <c r="X187" s="26"/>
      <c r="Y187" s="26"/>
      <c r="Z187" s="26"/>
      <c r="AA187" s="26"/>
      <c r="AB187" s="26"/>
      <c r="AC187" s="26"/>
      <c r="AD187" s="26"/>
      <c r="AE187" s="26"/>
      <c r="AF187" s="27"/>
      <c r="AG187" s="26"/>
      <c r="AH187" s="26"/>
      <c r="AI187" s="26"/>
      <c r="AJ187" s="26"/>
      <c r="AK187" s="26"/>
      <c r="AL187" s="26"/>
      <c r="AM187" s="26"/>
      <c r="AN187" s="26"/>
      <c r="AO187" s="27"/>
      <c r="AP187" s="26"/>
      <c r="AQ187" s="26"/>
      <c r="AR187" s="26"/>
      <c r="AS187" s="26"/>
      <c r="AT187" s="26"/>
      <c r="AU187" s="26"/>
      <c r="AV187" s="26"/>
      <c r="AW187" s="26"/>
      <c r="AX187" s="27"/>
      <c r="AY187" s="27"/>
      <c r="AZ187" s="35"/>
      <c r="BA187" s="36"/>
      <c r="BB187" s="30"/>
      <c r="BC187" s="30"/>
      <c r="BD187" s="30"/>
      <c r="BE187" s="30"/>
      <c r="BF187" s="25"/>
      <c r="BG187" s="25"/>
      <c r="BH187" s="25"/>
    </row>
    <row r="188" spans="1:60" ht="12.75">
      <c r="A188" s="11">
        <v>596</v>
      </c>
      <c r="B188" s="11" t="e">
        <f>VLOOKUP(#REF!,'[1]Non-Staff'!$A:$B,2,0)</f>
        <v>#REF!</v>
      </c>
      <c r="C188" s="11">
        <v>14</v>
      </c>
      <c r="D188" s="13"/>
      <c r="E188" s="13"/>
      <c r="F188" s="13"/>
      <c r="G188" s="13"/>
      <c r="H188" s="13"/>
      <c r="I188" s="13"/>
      <c r="J188" s="13"/>
      <c r="K188" s="13"/>
      <c r="L188" s="13"/>
      <c r="M188" s="13"/>
      <c r="N188" s="34"/>
      <c r="O188" s="26"/>
      <c r="P188" s="26"/>
      <c r="Q188" s="26"/>
      <c r="R188" s="26"/>
      <c r="S188" s="26"/>
      <c r="T188" s="26"/>
      <c r="U188" s="26">
        <v>5000</v>
      </c>
      <c r="V188" s="26"/>
      <c r="W188" s="27"/>
      <c r="X188" s="26"/>
      <c r="Y188" s="26"/>
      <c r="Z188" s="26"/>
      <c r="AA188" s="26"/>
      <c r="AB188" s="26"/>
      <c r="AC188" s="26"/>
      <c r="AD188" s="26"/>
      <c r="AE188" s="26"/>
      <c r="AF188" s="27"/>
      <c r="AG188" s="26"/>
      <c r="AH188" s="26"/>
      <c r="AI188" s="26"/>
      <c r="AJ188" s="26"/>
      <c r="AK188" s="26"/>
      <c r="AL188" s="26"/>
      <c r="AM188" s="26"/>
      <c r="AN188" s="26"/>
      <c r="AO188" s="27"/>
      <c r="AP188" s="26"/>
      <c r="AQ188" s="26"/>
      <c r="AR188" s="26"/>
      <c r="AS188" s="26"/>
      <c r="AT188" s="26"/>
      <c r="AU188" s="26"/>
      <c r="AV188" s="26"/>
      <c r="AW188" s="26"/>
      <c r="AX188" s="27"/>
      <c r="AY188" s="27"/>
      <c r="AZ188" s="35"/>
      <c r="BA188" s="36"/>
      <c r="BB188" s="30"/>
      <c r="BC188" s="30"/>
      <c r="BD188" s="30"/>
      <c r="BE188" s="30"/>
      <c r="BF188" s="30"/>
      <c r="BG188" s="30"/>
      <c r="BH188" s="30"/>
    </row>
    <row r="189" spans="1:60" ht="12.75">
      <c r="A189" s="11">
        <v>597</v>
      </c>
      <c r="B189" s="11" t="e">
        <f>VLOOKUP(#REF!,'[1]Non-Staff'!$A:$B,2,0)</f>
        <v>#REF!</v>
      </c>
      <c r="C189" s="11">
        <v>14</v>
      </c>
      <c r="D189" s="13"/>
      <c r="E189" s="13"/>
      <c r="F189" s="13"/>
      <c r="G189" s="13"/>
      <c r="H189" s="13"/>
      <c r="I189" s="13"/>
      <c r="J189" s="13"/>
      <c r="K189" s="13"/>
      <c r="L189" s="13"/>
      <c r="M189" s="13"/>
      <c r="N189" s="34"/>
      <c r="O189" s="26"/>
      <c r="P189" s="26"/>
      <c r="Q189" s="26">
        <v>3000</v>
      </c>
      <c r="R189" s="26">
        <v>12000</v>
      </c>
      <c r="S189" s="26"/>
      <c r="T189" s="26"/>
      <c r="U189" s="26"/>
      <c r="V189" s="26"/>
      <c r="W189" s="27"/>
      <c r="X189" s="26"/>
      <c r="Y189" s="26"/>
      <c r="Z189" s="26"/>
      <c r="AA189" s="26"/>
      <c r="AB189" s="26"/>
      <c r="AC189" s="26"/>
      <c r="AD189" s="26"/>
      <c r="AE189" s="26"/>
      <c r="AF189" s="27"/>
      <c r="AG189" s="26"/>
      <c r="AH189" s="26"/>
      <c r="AI189" s="26"/>
      <c r="AJ189" s="26"/>
      <c r="AK189" s="26"/>
      <c r="AL189" s="26"/>
      <c r="AM189" s="26"/>
      <c r="AN189" s="26"/>
      <c r="AO189" s="27"/>
      <c r="AP189" s="26"/>
      <c r="AQ189" s="26"/>
      <c r="AR189" s="26"/>
      <c r="AS189" s="26"/>
      <c r="AT189" s="26"/>
      <c r="AU189" s="26"/>
      <c r="AV189" s="26"/>
      <c r="AW189" s="26"/>
      <c r="AX189" s="27"/>
      <c r="AY189" s="27"/>
      <c r="AZ189" s="35"/>
      <c r="BA189" s="36"/>
      <c r="BB189" s="30"/>
      <c r="BC189" s="30"/>
      <c r="BD189" s="30"/>
      <c r="BE189" s="30"/>
      <c r="BF189" s="30"/>
      <c r="BG189" s="30"/>
      <c r="BH189" s="30"/>
    </row>
    <row r="190" spans="1:60" ht="12.75">
      <c r="A190" s="11">
        <v>598</v>
      </c>
      <c r="B190" s="11" t="e">
        <f>VLOOKUP(#REF!,'[1]Non-Staff'!$A:$B,2,0)</f>
        <v>#REF!</v>
      </c>
      <c r="C190" s="11">
        <v>14</v>
      </c>
      <c r="D190" s="13"/>
      <c r="E190" s="13"/>
      <c r="F190" s="13"/>
      <c r="G190" s="13"/>
      <c r="H190" s="13"/>
      <c r="I190" s="13"/>
      <c r="J190" s="13"/>
      <c r="K190" s="13"/>
      <c r="L190" s="13"/>
      <c r="M190" s="13"/>
      <c r="N190" s="34"/>
      <c r="O190" s="26"/>
      <c r="P190" s="26"/>
      <c r="Q190" s="26">
        <v>2000</v>
      </c>
      <c r="R190" s="26">
        <v>10000</v>
      </c>
      <c r="S190" s="26"/>
      <c r="T190" s="26"/>
      <c r="U190" s="26"/>
      <c r="V190" s="26"/>
      <c r="W190" s="27"/>
      <c r="X190" s="26"/>
      <c r="Y190" s="26"/>
      <c r="Z190" s="26"/>
      <c r="AA190" s="26"/>
      <c r="AB190" s="26"/>
      <c r="AC190" s="26"/>
      <c r="AD190" s="26"/>
      <c r="AE190" s="26"/>
      <c r="AF190" s="27"/>
      <c r="AG190" s="26"/>
      <c r="AH190" s="26"/>
      <c r="AI190" s="26"/>
      <c r="AJ190" s="26"/>
      <c r="AK190" s="26"/>
      <c r="AL190" s="26"/>
      <c r="AM190" s="26"/>
      <c r="AN190" s="26"/>
      <c r="AO190" s="27"/>
      <c r="AP190" s="26"/>
      <c r="AQ190" s="26"/>
      <c r="AR190" s="26"/>
      <c r="AS190" s="26"/>
      <c r="AT190" s="26"/>
      <c r="AU190" s="26"/>
      <c r="AV190" s="26"/>
      <c r="AW190" s="26"/>
      <c r="AX190" s="27"/>
      <c r="AY190" s="27"/>
      <c r="AZ190" s="35"/>
      <c r="BA190" s="36"/>
      <c r="BB190" s="30"/>
      <c r="BC190" s="30"/>
      <c r="BD190" s="30"/>
      <c r="BE190" s="30"/>
      <c r="BF190" s="30"/>
      <c r="BG190" s="30"/>
      <c r="BH190" s="30"/>
    </row>
    <row r="191" spans="1:60" ht="12.75">
      <c r="A191" s="11">
        <v>599</v>
      </c>
      <c r="B191" s="11" t="e">
        <f>VLOOKUP(#REF!,'[1]Non-Staff'!$A:$B,2,0)</f>
        <v>#REF!</v>
      </c>
      <c r="C191" s="11">
        <v>14</v>
      </c>
      <c r="D191" s="13"/>
      <c r="E191" s="13"/>
      <c r="F191" s="13"/>
      <c r="G191" s="13"/>
      <c r="H191" s="13"/>
      <c r="I191" s="13"/>
      <c r="J191" s="13"/>
      <c r="K191" s="13"/>
      <c r="L191" s="13"/>
      <c r="M191" s="13"/>
      <c r="N191" s="34"/>
      <c r="O191" s="26"/>
      <c r="P191" s="26"/>
      <c r="Q191" s="26">
        <v>6000</v>
      </c>
      <c r="R191" s="26">
        <v>15000</v>
      </c>
      <c r="S191" s="26"/>
      <c r="T191" s="26"/>
      <c r="U191" s="26"/>
      <c r="V191" s="26"/>
      <c r="W191" s="27"/>
      <c r="X191" s="26"/>
      <c r="Y191" s="26"/>
      <c r="Z191" s="26"/>
      <c r="AA191" s="26"/>
      <c r="AB191" s="26"/>
      <c r="AC191" s="26"/>
      <c r="AD191" s="26"/>
      <c r="AE191" s="26"/>
      <c r="AF191" s="27"/>
      <c r="AG191" s="26"/>
      <c r="AH191" s="26"/>
      <c r="AI191" s="26"/>
      <c r="AJ191" s="26"/>
      <c r="AK191" s="26"/>
      <c r="AL191" s="26"/>
      <c r="AM191" s="26"/>
      <c r="AN191" s="26"/>
      <c r="AO191" s="27"/>
      <c r="AP191" s="26"/>
      <c r="AQ191" s="26"/>
      <c r="AR191" s="26"/>
      <c r="AS191" s="26"/>
      <c r="AT191" s="26"/>
      <c r="AU191" s="26"/>
      <c r="AV191" s="26"/>
      <c r="AW191" s="26"/>
      <c r="AX191" s="27"/>
      <c r="AY191" s="27"/>
      <c r="AZ191" s="35"/>
      <c r="BA191" s="36"/>
      <c r="BB191" s="30"/>
      <c r="BC191" s="30"/>
      <c r="BD191" s="30"/>
      <c r="BE191" s="30"/>
      <c r="BF191" s="30"/>
      <c r="BG191" s="30"/>
      <c r="BH191" s="30"/>
    </row>
    <row r="192" spans="1:60" ht="12.75">
      <c r="A192" s="11">
        <v>600</v>
      </c>
      <c r="B192" s="11" t="e">
        <f>VLOOKUP(#REF!,'[1]Non-Staff'!$A:$B,2,0)</f>
        <v>#REF!</v>
      </c>
      <c r="C192" s="11">
        <v>14</v>
      </c>
      <c r="D192" s="13"/>
      <c r="E192" s="13"/>
      <c r="F192" s="13"/>
      <c r="G192" s="13"/>
      <c r="H192" s="13"/>
      <c r="I192" s="13"/>
      <c r="J192" s="13"/>
      <c r="K192" s="13"/>
      <c r="L192" s="13"/>
      <c r="M192" s="13"/>
      <c r="N192" s="34"/>
      <c r="O192" s="26"/>
      <c r="P192" s="26"/>
      <c r="Q192" s="26">
        <v>3000</v>
      </c>
      <c r="R192" s="26">
        <v>7000</v>
      </c>
      <c r="S192" s="26"/>
      <c r="T192" s="26"/>
      <c r="U192" s="26"/>
      <c r="V192" s="26"/>
      <c r="W192" s="27"/>
      <c r="X192" s="26"/>
      <c r="Y192" s="26"/>
      <c r="Z192" s="26"/>
      <c r="AA192" s="26"/>
      <c r="AB192" s="26"/>
      <c r="AC192" s="26"/>
      <c r="AD192" s="26"/>
      <c r="AE192" s="26"/>
      <c r="AF192" s="27"/>
      <c r="AG192" s="26"/>
      <c r="AH192" s="26"/>
      <c r="AI192" s="26"/>
      <c r="AJ192" s="26"/>
      <c r="AK192" s="26"/>
      <c r="AL192" s="26"/>
      <c r="AM192" s="26"/>
      <c r="AN192" s="26"/>
      <c r="AO192" s="27"/>
      <c r="AP192" s="26"/>
      <c r="AQ192" s="26"/>
      <c r="AR192" s="26"/>
      <c r="AS192" s="26"/>
      <c r="AT192" s="26"/>
      <c r="AU192" s="26"/>
      <c r="AV192" s="26"/>
      <c r="AW192" s="26"/>
      <c r="AX192" s="27"/>
      <c r="AY192" s="27"/>
      <c r="AZ192" s="35"/>
      <c r="BA192" s="36"/>
      <c r="BB192" s="30"/>
      <c r="BC192" s="30"/>
      <c r="BD192" s="30"/>
      <c r="BE192" s="30"/>
      <c r="BF192" s="30"/>
      <c r="BG192" s="30"/>
      <c r="BH192" s="30"/>
    </row>
    <row r="193" spans="1:60" ht="12.75">
      <c r="A193" s="11">
        <v>601</v>
      </c>
      <c r="B193" s="11" t="e">
        <f>VLOOKUP(#REF!,'[1]Non-Staff'!$A:$B,2,0)</f>
        <v>#REF!</v>
      </c>
      <c r="C193" s="11">
        <v>14</v>
      </c>
      <c r="D193" s="13"/>
      <c r="E193" s="13"/>
      <c r="F193" s="13"/>
      <c r="G193" s="13"/>
      <c r="H193" s="13"/>
      <c r="I193" s="13"/>
      <c r="J193" s="13"/>
      <c r="K193" s="13"/>
      <c r="L193" s="13"/>
      <c r="M193" s="13"/>
      <c r="N193" s="34"/>
      <c r="O193" s="26"/>
      <c r="P193" s="26"/>
      <c r="Q193" s="26">
        <v>3000</v>
      </c>
      <c r="R193" s="26">
        <v>10000</v>
      </c>
      <c r="S193" s="26"/>
      <c r="T193" s="26"/>
      <c r="U193" s="26"/>
      <c r="V193" s="26"/>
      <c r="W193" s="27"/>
      <c r="X193" s="26"/>
      <c r="Y193" s="26"/>
      <c r="Z193" s="26"/>
      <c r="AA193" s="26"/>
      <c r="AB193" s="26"/>
      <c r="AC193" s="26"/>
      <c r="AD193" s="26"/>
      <c r="AE193" s="26"/>
      <c r="AF193" s="27"/>
      <c r="AG193" s="26"/>
      <c r="AH193" s="26"/>
      <c r="AI193" s="26"/>
      <c r="AJ193" s="26"/>
      <c r="AK193" s="26"/>
      <c r="AL193" s="26"/>
      <c r="AM193" s="26"/>
      <c r="AN193" s="26"/>
      <c r="AO193" s="27"/>
      <c r="AP193" s="26"/>
      <c r="AQ193" s="26"/>
      <c r="AR193" s="26"/>
      <c r="AS193" s="26"/>
      <c r="AT193" s="26"/>
      <c r="AU193" s="26"/>
      <c r="AV193" s="26"/>
      <c r="AW193" s="26"/>
      <c r="AX193" s="27"/>
      <c r="AY193" s="27"/>
      <c r="AZ193" s="35"/>
      <c r="BA193" s="36"/>
      <c r="BB193" s="30"/>
      <c r="BC193" s="30"/>
      <c r="BD193" s="30"/>
      <c r="BE193" s="30"/>
      <c r="BF193" s="30"/>
      <c r="BG193" s="30"/>
      <c r="BH193" s="30"/>
    </row>
    <row r="194" spans="1:60" ht="12.75">
      <c r="A194" s="11">
        <v>602</v>
      </c>
      <c r="B194" s="11" t="e">
        <f>VLOOKUP(#REF!,'[1]Non-Staff'!$A:$B,2,0)</f>
        <v>#REF!</v>
      </c>
      <c r="C194" s="11">
        <v>14</v>
      </c>
      <c r="D194" s="13"/>
      <c r="E194" s="13"/>
      <c r="F194" s="13"/>
      <c r="G194" s="13"/>
      <c r="H194" s="13"/>
      <c r="I194" s="13"/>
      <c r="J194" s="13"/>
      <c r="K194" s="13"/>
      <c r="L194" s="13"/>
      <c r="M194" s="13"/>
      <c r="N194" s="34"/>
      <c r="O194" s="26">
        <v>0</v>
      </c>
      <c r="P194" s="26">
        <v>0</v>
      </c>
      <c r="Q194" s="26">
        <v>0</v>
      </c>
      <c r="R194" s="26">
        <v>0</v>
      </c>
      <c r="S194" s="26">
        <v>0</v>
      </c>
      <c r="T194" s="26">
        <v>0</v>
      </c>
      <c r="U194" s="26">
        <v>0</v>
      </c>
      <c r="V194" s="26">
        <v>0</v>
      </c>
      <c r="W194" s="27"/>
      <c r="X194" s="26"/>
      <c r="Y194" s="26"/>
      <c r="Z194" s="26"/>
      <c r="AA194" s="26"/>
      <c r="AB194" s="26"/>
      <c r="AC194" s="26"/>
      <c r="AD194" s="26"/>
      <c r="AE194" s="26"/>
      <c r="AF194" s="27"/>
      <c r="AG194" s="26"/>
      <c r="AH194" s="26"/>
      <c r="AI194" s="26"/>
      <c r="AJ194" s="26"/>
      <c r="AK194" s="26"/>
      <c r="AL194" s="26"/>
      <c r="AM194" s="26"/>
      <c r="AN194" s="26"/>
      <c r="AO194" s="27"/>
      <c r="AP194" s="26"/>
      <c r="AQ194" s="26"/>
      <c r="AR194" s="26"/>
      <c r="AS194" s="26"/>
      <c r="AT194" s="26"/>
      <c r="AU194" s="26"/>
      <c r="AV194" s="26"/>
      <c r="AW194" s="26"/>
      <c r="AX194" s="27"/>
      <c r="AY194" s="27"/>
      <c r="AZ194" s="35"/>
      <c r="BA194" s="36" t="s">
        <v>44</v>
      </c>
      <c r="BB194" s="30"/>
      <c r="BC194" s="30"/>
      <c r="BD194" s="30"/>
      <c r="BE194" s="30"/>
      <c r="BF194" s="30"/>
      <c r="BG194" s="30"/>
      <c r="BH194" s="30"/>
    </row>
    <row r="195" spans="1:60" ht="12.75">
      <c r="A195" s="11">
        <v>603</v>
      </c>
      <c r="B195" s="11" t="e">
        <f>VLOOKUP(#REF!,'[1]Non-Staff'!$A:$B,2,0)</f>
        <v>#REF!</v>
      </c>
      <c r="C195" s="11">
        <v>14</v>
      </c>
      <c r="D195" s="13"/>
      <c r="E195" s="13"/>
      <c r="F195" s="13"/>
      <c r="G195" s="13"/>
      <c r="H195" s="13"/>
      <c r="I195" s="13"/>
      <c r="J195" s="13"/>
      <c r="K195" s="13"/>
      <c r="L195" s="13"/>
      <c r="M195" s="13"/>
      <c r="N195" s="34"/>
      <c r="O195" s="26">
        <v>0</v>
      </c>
      <c r="P195" s="26">
        <v>0</v>
      </c>
      <c r="Q195" s="26">
        <v>0</v>
      </c>
      <c r="R195" s="26">
        <v>1000</v>
      </c>
      <c r="S195" s="26">
        <v>0</v>
      </c>
      <c r="T195" s="26">
        <v>0</v>
      </c>
      <c r="U195" s="26">
        <v>0</v>
      </c>
      <c r="V195" s="26">
        <v>9000</v>
      </c>
      <c r="W195" s="27"/>
      <c r="X195" s="26"/>
      <c r="Y195" s="26"/>
      <c r="Z195" s="26"/>
      <c r="AA195" s="26"/>
      <c r="AB195" s="26"/>
      <c r="AC195" s="26"/>
      <c r="AD195" s="26"/>
      <c r="AE195" s="26"/>
      <c r="AF195" s="27"/>
      <c r="AG195" s="26"/>
      <c r="AH195" s="26"/>
      <c r="AI195" s="26"/>
      <c r="AJ195" s="26"/>
      <c r="AK195" s="26"/>
      <c r="AL195" s="26"/>
      <c r="AM195" s="26"/>
      <c r="AN195" s="26"/>
      <c r="AO195" s="27"/>
      <c r="AP195" s="26"/>
      <c r="AQ195" s="26"/>
      <c r="AR195" s="26"/>
      <c r="AS195" s="26"/>
      <c r="AT195" s="26"/>
      <c r="AU195" s="26"/>
      <c r="AV195" s="26"/>
      <c r="AW195" s="26"/>
      <c r="AX195" s="27"/>
      <c r="AY195" s="27"/>
      <c r="AZ195" s="35"/>
      <c r="BA195" s="36" t="s">
        <v>44</v>
      </c>
      <c r="BB195" s="30"/>
      <c r="BC195" s="30"/>
      <c r="BD195" s="30"/>
      <c r="BE195" s="30"/>
      <c r="BF195" s="30"/>
      <c r="BG195" s="30"/>
      <c r="BH195" s="30"/>
    </row>
    <row r="196" spans="1:60" ht="12.75">
      <c r="A196" s="11">
        <v>604</v>
      </c>
      <c r="B196" s="11" t="e">
        <f>VLOOKUP(#REF!,'[1]Non-Staff'!$A:$B,2,0)</f>
        <v>#REF!</v>
      </c>
      <c r="C196" s="11">
        <v>14</v>
      </c>
      <c r="D196" s="13"/>
      <c r="E196" s="13"/>
      <c r="F196" s="13"/>
      <c r="G196" s="13"/>
      <c r="H196" s="13"/>
      <c r="I196" s="13"/>
      <c r="J196" s="13"/>
      <c r="K196" s="13"/>
      <c r="L196" s="13"/>
      <c r="M196" s="13"/>
      <c r="N196" s="34"/>
      <c r="O196" s="26">
        <v>0</v>
      </c>
      <c r="P196" s="26">
        <v>3000</v>
      </c>
      <c r="Q196" s="26">
        <v>0</v>
      </c>
      <c r="R196" s="26">
        <v>0</v>
      </c>
      <c r="S196" s="26">
        <v>0</v>
      </c>
      <c r="T196" s="26">
        <v>0</v>
      </c>
      <c r="U196" s="26">
        <v>0</v>
      </c>
      <c r="V196" s="26">
        <v>6000</v>
      </c>
      <c r="W196" s="27"/>
      <c r="X196" s="26"/>
      <c r="Y196" s="26"/>
      <c r="Z196" s="26"/>
      <c r="AA196" s="26"/>
      <c r="AB196" s="26"/>
      <c r="AC196" s="26"/>
      <c r="AD196" s="26"/>
      <c r="AE196" s="26"/>
      <c r="AF196" s="27"/>
      <c r="AG196" s="26"/>
      <c r="AH196" s="26"/>
      <c r="AI196" s="26"/>
      <c r="AJ196" s="26"/>
      <c r="AK196" s="26"/>
      <c r="AL196" s="26"/>
      <c r="AM196" s="26"/>
      <c r="AN196" s="26"/>
      <c r="AO196" s="27"/>
      <c r="AP196" s="26"/>
      <c r="AQ196" s="26"/>
      <c r="AR196" s="26"/>
      <c r="AS196" s="26"/>
      <c r="AT196" s="26"/>
      <c r="AU196" s="26"/>
      <c r="AV196" s="26"/>
      <c r="AW196" s="26"/>
      <c r="AX196" s="27"/>
      <c r="AY196" s="27"/>
      <c r="AZ196" s="35"/>
      <c r="BA196" s="36" t="s">
        <v>44</v>
      </c>
      <c r="BB196" s="30"/>
      <c r="BC196" s="30"/>
      <c r="BD196" s="30"/>
      <c r="BE196" s="30"/>
      <c r="BF196" s="30"/>
      <c r="BG196" s="30"/>
      <c r="BH196" s="30"/>
    </row>
    <row r="197" spans="1:60" ht="12.75">
      <c r="A197" s="11">
        <v>605</v>
      </c>
      <c r="B197" s="11" t="e">
        <f>VLOOKUP(#REF!,'[1]Non-Staff'!$A:$B,2,0)</f>
        <v>#REF!</v>
      </c>
      <c r="C197" s="11">
        <v>14</v>
      </c>
      <c r="D197" s="13"/>
      <c r="E197" s="13"/>
      <c r="F197" s="13"/>
      <c r="G197" s="13"/>
      <c r="H197" s="13"/>
      <c r="I197" s="13"/>
      <c r="J197" s="13"/>
      <c r="K197" s="13"/>
      <c r="L197" s="13"/>
      <c r="M197" s="13"/>
      <c r="N197" s="34"/>
      <c r="O197" s="26">
        <v>0</v>
      </c>
      <c r="P197" s="26">
        <v>5000</v>
      </c>
      <c r="Q197" s="26">
        <v>0</v>
      </c>
      <c r="R197" s="26">
        <v>0</v>
      </c>
      <c r="S197" s="26">
        <v>0</v>
      </c>
      <c r="T197" s="26">
        <v>0</v>
      </c>
      <c r="U197" s="26">
        <v>0</v>
      </c>
      <c r="V197" s="26">
        <v>3000</v>
      </c>
      <c r="W197" s="27"/>
      <c r="X197" s="26"/>
      <c r="Y197" s="26"/>
      <c r="Z197" s="26"/>
      <c r="AA197" s="26"/>
      <c r="AB197" s="26"/>
      <c r="AC197" s="26"/>
      <c r="AD197" s="26"/>
      <c r="AE197" s="26"/>
      <c r="AF197" s="27"/>
      <c r="AG197" s="26"/>
      <c r="AH197" s="26"/>
      <c r="AI197" s="26"/>
      <c r="AJ197" s="26"/>
      <c r="AK197" s="26"/>
      <c r="AL197" s="26"/>
      <c r="AM197" s="26"/>
      <c r="AN197" s="26"/>
      <c r="AO197" s="27"/>
      <c r="AP197" s="26"/>
      <c r="AQ197" s="26"/>
      <c r="AR197" s="26"/>
      <c r="AS197" s="26"/>
      <c r="AT197" s="26"/>
      <c r="AU197" s="26"/>
      <c r="AV197" s="26"/>
      <c r="AW197" s="26"/>
      <c r="AX197" s="27"/>
      <c r="AY197" s="27"/>
      <c r="AZ197" s="35"/>
      <c r="BA197" s="36" t="s">
        <v>44</v>
      </c>
      <c r="BB197" s="30"/>
      <c r="BC197" s="30"/>
      <c r="BD197" s="30"/>
      <c r="BE197" s="30"/>
      <c r="BF197" s="30"/>
      <c r="BG197" s="30"/>
      <c r="BH197" s="30"/>
    </row>
    <row r="198" spans="1:60" ht="12.75">
      <c r="A198" s="11">
        <v>606</v>
      </c>
      <c r="B198" s="11" t="e">
        <f>VLOOKUP(#REF!,'[1]Non-Staff'!$A:$B,2,0)</f>
        <v>#REF!</v>
      </c>
      <c r="C198" s="11">
        <v>14</v>
      </c>
      <c r="D198" s="13"/>
      <c r="E198" s="13"/>
      <c r="F198" s="13"/>
      <c r="G198" s="13"/>
      <c r="H198" s="13"/>
      <c r="I198" s="13"/>
      <c r="J198" s="13"/>
      <c r="K198" s="13"/>
      <c r="L198" s="13"/>
      <c r="M198" s="13"/>
      <c r="N198" s="34"/>
      <c r="O198" s="26"/>
      <c r="P198" s="26"/>
      <c r="Q198" s="26"/>
      <c r="R198" s="26"/>
      <c r="S198" s="26"/>
      <c r="T198" s="26"/>
      <c r="U198" s="26"/>
      <c r="V198" s="26"/>
      <c r="W198" s="27"/>
      <c r="X198" s="26"/>
      <c r="Y198" s="26"/>
      <c r="Z198" s="26"/>
      <c r="AA198" s="26"/>
      <c r="AB198" s="26"/>
      <c r="AC198" s="26"/>
      <c r="AD198" s="26"/>
      <c r="AE198" s="26"/>
      <c r="AF198" s="27"/>
      <c r="AG198" s="26"/>
      <c r="AH198" s="26"/>
      <c r="AI198" s="26"/>
      <c r="AJ198" s="26"/>
      <c r="AK198" s="26"/>
      <c r="AL198" s="26"/>
      <c r="AM198" s="26"/>
      <c r="AN198" s="26"/>
      <c r="AO198" s="27"/>
      <c r="AP198" s="26"/>
      <c r="AQ198" s="26"/>
      <c r="AR198" s="26"/>
      <c r="AS198" s="26"/>
      <c r="AT198" s="26"/>
      <c r="AU198" s="26"/>
      <c r="AV198" s="26"/>
      <c r="AW198" s="26"/>
      <c r="AX198" s="27"/>
      <c r="AY198" s="27"/>
      <c r="AZ198" s="35"/>
      <c r="BA198" s="36"/>
      <c r="BB198" s="30"/>
      <c r="BC198" s="30"/>
      <c r="BD198" s="30"/>
      <c r="BE198" s="30"/>
      <c r="BF198" s="30"/>
      <c r="BG198" s="30"/>
      <c r="BH198" s="30"/>
    </row>
    <row r="199" spans="1:60" ht="12.75">
      <c r="A199" s="11">
        <v>607</v>
      </c>
      <c r="B199" s="11" t="e">
        <f>VLOOKUP(#REF!,'[1]Non-Staff'!$A:$B,2,0)</f>
        <v>#REF!</v>
      </c>
      <c r="C199" s="11">
        <v>14</v>
      </c>
      <c r="D199" s="13"/>
      <c r="E199" s="13"/>
      <c r="F199" s="13"/>
      <c r="G199" s="13"/>
      <c r="H199" s="13"/>
      <c r="I199" s="13"/>
      <c r="J199" s="13"/>
      <c r="K199" s="13"/>
      <c r="L199" s="13"/>
      <c r="M199" s="13"/>
      <c r="N199" s="26"/>
      <c r="O199" s="26"/>
      <c r="P199" s="26"/>
      <c r="Q199" s="26"/>
      <c r="R199" s="26"/>
      <c r="S199" s="26"/>
      <c r="T199" s="26"/>
      <c r="U199" s="26"/>
      <c r="V199" s="26"/>
      <c r="W199" s="27"/>
      <c r="X199" s="26"/>
      <c r="Y199" s="26"/>
      <c r="Z199" s="26"/>
      <c r="AA199" s="26"/>
      <c r="AB199" s="26"/>
      <c r="AC199" s="26"/>
      <c r="AD199" s="26"/>
      <c r="AE199" s="26"/>
      <c r="AF199" s="27"/>
      <c r="AG199" s="26"/>
      <c r="AH199" s="26"/>
      <c r="AI199" s="26"/>
      <c r="AJ199" s="26"/>
      <c r="AK199" s="26"/>
      <c r="AL199" s="26"/>
      <c r="AM199" s="26"/>
      <c r="AN199" s="26"/>
      <c r="AO199" s="27"/>
      <c r="AP199" s="26"/>
      <c r="AQ199" s="26"/>
      <c r="AR199" s="26"/>
      <c r="AS199" s="26"/>
      <c r="AT199" s="26"/>
      <c r="AU199" s="26"/>
      <c r="AV199" s="26"/>
      <c r="AW199" s="26"/>
      <c r="AX199" s="40"/>
      <c r="AY199" s="40"/>
      <c r="AZ199" s="58"/>
      <c r="BA199" s="59"/>
      <c r="BB199" s="30"/>
      <c r="BC199" s="30"/>
      <c r="BD199" s="30"/>
      <c r="BE199" s="30"/>
      <c r="BF199" s="30"/>
      <c r="BG199" s="30"/>
      <c r="BH199" s="30"/>
    </row>
    <row r="200" spans="1:60" ht="12.75">
      <c r="A200" s="11">
        <v>608</v>
      </c>
      <c r="B200" s="11" t="e">
        <f>VLOOKUP(#REF!,'[1]Non-Staff'!$A:$B,2,0)</f>
        <v>#REF!</v>
      </c>
      <c r="C200" s="11">
        <v>14</v>
      </c>
      <c r="D200" s="13"/>
      <c r="E200" s="13"/>
      <c r="F200" s="13"/>
      <c r="G200" s="13"/>
      <c r="H200" s="13"/>
      <c r="I200" s="13"/>
      <c r="J200" s="13"/>
      <c r="K200" s="13"/>
      <c r="L200" s="13"/>
      <c r="M200" s="13"/>
      <c r="N200" s="34"/>
      <c r="O200" s="26">
        <v>144200</v>
      </c>
      <c r="P200" s="26">
        <v>0</v>
      </c>
      <c r="Q200" s="26">
        <v>0</v>
      </c>
      <c r="R200" s="26">
        <v>0</v>
      </c>
      <c r="S200" s="26">
        <v>0</v>
      </c>
      <c r="T200" s="26">
        <v>0</v>
      </c>
      <c r="U200" s="26">
        <v>0</v>
      </c>
      <c r="V200" s="26">
        <v>0</v>
      </c>
      <c r="W200" s="27"/>
      <c r="X200" s="26"/>
      <c r="Y200" s="26"/>
      <c r="Z200" s="26"/>
      <c r="AA200" s="26"/>
      <c r="AB200" s="26"/>
      <c r="AC200" s="26"/>
      <c r="AD200" s="26"/>
      <c r="AE200" s="26"/>
      <c r="AF200" s="27"/>
      <c r="AG200" s="26"/>
      <c r="AH200" s="26"/>
      <c r="AI200" s="26"/>
      <c r="AJ200" s="26"/>
      <c r="AK200" s="26"/>
      <c r="AL200" s="26"/>
      <c r="AM200" s="26"/>
      <c r="AN200" s="26"/>
      <c r="AO200" s="27"/>
      <c r="AP200" s="26"/>
      <c r="AQ200" s="26"/>
      <c r="AR200" s="26"/>
      <c r="AS200" s="26"/>
      <c r="AT200" s="26"/>
      <c r="AU200" s="26"/>
      <c r="AV200" s="26"/>
      <c r="AW200" s="26"/>
      <c r="AX200" s="27"/>
      <c r="AY200" s="27"/>
      <c r="AZ200" s="38"/>
      <c r="BA200" s="39"/>
      <c r="BB200" s="30"/>
      <c r="BC200" s="30"/>
      <c r="BD200" s="30"/>
      <c r="BE200" s="30"/>
      <c r="BF200" s="30"/>
      <c r="BG200" s="30"/>
      <c r="BH200" s="30"/>
    </row>
    <row r="201" spans="1:3" ht="11.25">
      <c r="A201" s="11">
        <v>609</v>
      </c>
      <c r="B201" s="11" t="e">
        <f>VLOOKUP(#REF!,'[1]Non-Staff'!$A:$B,2,0)</f>
        <v>#REF!</v>
      </c>
      <c r="C201" s="11">
        <v>14</v>
      </c>
    </row>
    <row r="202" spans="1:3" ht="11.25">
      <c r="A202" s="11">
        <v>610</v>
      </c>
      <c r="B202" s="11" t="e">
        <f>VLOOKUP(#REF!,'[1]Non-Staff'!$A:$B,2,0)</f>
        <v>#REF!</v>
      </c>
      <c r="C202" s="11">
        <v>14</v>
      </c>
    </row>
    <row r="203" spans="1:3" ht="11.25">
      <c r="A203" s="11">
        <v>611</v>
      </c>
      <c r="B203" s="11" t="e">
        <f>VLOOKUP(#REF!,'[1]Non-Staff'!$A:$B,2,0)</f>
        <v>#REF!</v>
      </c>
      <c r="C203" s="11">
        <v>14</v>
      </c>
    </row>
    <row r="204" spans="1:3" ht="11.25">
      <c r="A204" s="11">
        <v>612</v>
      </c>
      <c r="B204" s="11" t="e">
        <f>VLOOKUP(#REF!,'[1]Non-Staff'!$A:$B,2,0)</f>
        <v>#REF!</v>
      </c>
      <c r="C204" s="11">
        <v>14</v>
      </c>
    </row>
    <row r="205" spans="1:3" ht="11.25">
      <c r="A205" s="11">
        <v>613</v>
      </c>
      <c r="B205" s="11" t="e">
        <f>VLOOKUP(#REF!,'[1]Non-Staff'!$A:$B,2,0)</f>
        <v>#REF!</v>
      </c>
      <c r="C205" s="11">
        <v>14</v>
      </c>
    </row>
    <row r="206" spans="1:3" ht="11.25">
      <c r="A206" s="11">
        <v>614</v>
      </c>
      <c r="B206" s="11" t="e">
        <f>VLOOKUP(#REF!,'[1]Non-Staff'!$A:$B,2,0)</f>
        <v>#REF!</v>
      </c>
      <c r="C206" s="11">
        <v>14</v>
      </c>
    </row>
    <row r="207" spans="1:3" ht="11.25">
      <c r="A207" s="11">
        <v>615</v>
      </c>
      <c r="B207" s="11" t="e">
        <f>VLOOKUP(#REF!,'[1]Non-Staff'!$A:$B,2,0)</f>
        <v>#REF!</v>
      </c>
      <c r="C207" s="11">
        <v>14</v>
      </c>
    </row>
    <row r="208" spans="1:3" ht="11.25">
      <c r="A208" s="11">
        <v>616</v>
      </c>
      <c r="B208" s="11" t="e">
        <f>VLOOKUP(#REF!,'[1]Non-Staff'!$A:$B,2,0)</f>
        <v>#REF!</v>
      </c>
      <c r="C208" s="11">
        <v>14</v>
      </c>
    </row>
    <row r="209" spans="1:3" ht="11.25">
      <c r="A209" s="11">
        <v>617</v>
      </c>
      <c r="B209" s="11" t="e">
        <f>VLOOKUP(#REF!,'[1]Non-Staff'!$A:$B,2,0)</f>
        <v>#REF!</v>
      </c>
      <c r="C209" s="11">
        <v>14</v>
      </c>
    </row>
    <row r="210" spans="1:3" ht="11.25">
      <c r="A210" s="11">
        <v>618</v>
      </c>
      <c r="B210" s="11" t="e">
        <f>VLOOKUP(#REF!,'[1]Non-Staff'!$A:$B,2,0)</f>
        <v>#REF!</v>
      </c>
      <c r="C210" s="11">
        <v>14</v>
      </c>
    </row>
    <row r="211" spans="1:3" ht="11.25">
      <c r="A211" s="11">
        <v>619</v>
      </c>
      <c r="B211" s="11" t="e">
        <f>VLOOKUP(#REF!,'[1]Non-Staff'!$A:$B,2,0)</f>
        <v>#REF!</v>
      </c>
      <c r="C211" s="11">
        <v>14</v>
      </c>
    </row>
    <row r="212" spans="1:3" ht="11.25">
      <c r="A212" s="11">
        <v>620</v>
      </c>
      <c r="B212" s="11" t="e">
        <f>VLOOKUP(#REF!,'[1]Non-Staff'!$A:$B,2,0)</f>
        <v>#REF!</v>
      </c>
      <c r="C212" s="11">
        <v>14</v>
      </c>
    </row>
    <row r="213" spans="1:3" ht="11.25">
      <c r="A213" s="11">
        <v>621</v>
      </c>
      <c r="B213" s="11" t="e">
        <f>VLOOKUP(#REF!,'[1]Non-Staff'!$A:$B,2,0)</f>
        <v>#REF!</v>
      </c>
      <c r="C213" s="11">
        <v>14</v>
      </c>
    </row>
    <row r="214" spans="1:3" ht="11.25">
      <c r="A214" s="11">
        <v>622</v>
      </c>
      <c r="B214" s="11" t="e">
        <f>VLOOKUP(#REF!,'[1]Non-Staff'!$A:$B,2,0)</f>
        <v>#REF!</v>
      </c>
      <c r="C214" s="11">
        <v>14</v>
      </c>
    </row>
    <row r="215" spans="1:3" ht="11.25">
      <c r="A215" s="11">
        <v>623</v>
      </c>
      <c r="B215" s="11" t="e">
        <f>VLOOKUP(#REF!,'[1]Non-Staff'!$A:$B,2,0)</f>
        <v>#REF!</v>
      </c>
      <c r="C215" s="11">
        <v>14</v>
      </c>
    </row>
    <row r="216" spans="1:3" ht="11.25">
      <c r="A216" s="11">
        <v>624</v>
      </c>
      <c r="B216" s="11" t="e">
        <f>VLOOKUP(#REF!,'[1]Non-Staff'!$A:$B,2,0)</f>
        <v>#REF!</v>
      </c>
      <c r="C216" s="11">
        <v>14</v>
      </c>
    </row>
    <row r="217" spans="1:3" ht="11.25">
      <c r="A217" s="11">
        <v>625</v>
      </c>
      <c r="B217" s="11" t="e">
        <f>VLOOKUP(#REF!,'[1]Non-Staff'!$A:$B,2,0)</f>
        <v>#REF!</v>
      </c>
      <c r="C217" s="11">
        <v>14</v>
      </c>
    </row>
    <row r="218" spans="1:3" ht="11.25">
      <c r="A218" s="11">
        <v>626</v>
      </c>
      <c r="B218" s="11" t="e">
        <f>VLOOKUP(#REF!,'[1]Non-Staff'!$A:$B,2,0)</f>
        <v>#REF!</v>
      </c>
      <c r="C218" s="11">
        <v>14</v>
      </c>
    </row>
    <row r="219" spans="1:3" ht="11.25">
      <c r="A219" s="11">
        <v>627</v>
      </c>
      <c r="B219" s="11" t="e">
        <f>VLOOKUP(#REF!,'[1]Non-Staff'!$A:$B,2,0)</f>
        <v>#REF!</v>
      </c>
      <c r="C219" s="11">
        <v>14</v>
      </c>
    </row>
    <row r="220" spans="1:3" ht="11.25">
      <c r="A220" s="11">
        <v>628</v>
      </c>
      <c r="B220" s="11" t="e">
        <f>VLOOKUP(#REF!,'[1]Non-Staff'!$A:$B,2,0)</f>
        <v>#REF!</v>
      </c>
      <c r="C220" s="11">
        <v>14</v>
      </c>
    </row>
    <row r="221" spans="1:60" s="25" customFormat="1" ht="12.75">
      <c r="A221" s="11">
        <v>629</v>
      </c>
      <c r="B221" s="11" t="e">
        <f>VLOOKUP(#REF!,'[1]Non-Staff'!$A:$B,2,0)</f>
        <v>#REF!</v>
      </c>
      <c r="C221" s="11">
        <v>14</v>
      </c>
      <c r="D221" s="7"/>
      <c r="E221" s="6"/>
      <c r="F221" s="7"/>
      <c r="G221" s="7"/>
      <c r="H221" s="7"/>
      <c r="I221" s="7"/>
      <c r="J221" s="7"/>
      <c r="K221" s="7"/>
      <c r="L221" s="7"/>
      <c r="M221" s="7"/>
      <c r="N221" s="10"/>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4"/>
      <c r="BA221" s="5"/>
      <c r="BB221" s="5"/>
      <c r="BC221" s="6"/>
      <c r="BD221" s="6"/>
      <c r="BE221" s="6"/>
      <c r="BF221" s="6"/>
      <c r="BG221" s="6"/>
      <c r="BH221" s="6"/>
    </row>
    <row r="222" spans="1:60" s="25" customFormat="1" ht="12.75">
      <c r="A222" s="11">
        <v>630</v>
      </c>
      <c r="B222" s="11" t="e">
        <f>VLOOKUP(#REF!,'[1]Non-Staff'!$A:$B,2,0)</f>
        <v>#REF!</v>
      </c>
      <c r="C222" s="11">
        <v>14</v>
      </c>
      <c r="D222" s="7"/>
      <c r="E222" s="6"/>
      <c r="F222" s="7"/>
      <c r="G222" s="7"/>
      <c r="H222" s="7"/>
      <c r="I222" s="7"/>
      <c r="J222" s="7"/>
      <c r="K222" s="7"/>
      <c r="L222" s="7"/>
      <c r="M222" s="7"/>
      <c r="N222" s="10"/>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4"/>
      <c r="BA222" s="5"/>
      <c r="BB222" s="5"/>
      <c r="BC222" s="6"/>
      <c r="BD222" s="6"/>
      <c r="BE222" s="6"/>
      <c r="BF222" s="6"/>
      <c r="BG222" s="6"/>
      <c r="BH222" s="6"/>
    </row>
    <row r="223" spans="1:60" s="25" customFormat="1" ht="12.75">
      <c r="A223" s="11">
        <v>631</v>
      </c>
      <c r="B223" s="11" t="e">
        <f>VLOOKUP(#REF!,'[1]Non-Staff'!$A:$B,2,0)</f>
        <v>#REF!</v>
      </c>
      <c r="C223" s="11">
        <v>14</v>
      </c>
      <c r="D223" s="7"/>
      <c r="E223" s="6"/>
      <c r="F223" s="7"/>
      <c r="G223" s="7"/>
      <c r="H223" s="7"/>
      <c r="I223" s="7"/>
      <c r="J223" s="7"/>
      <c r="K223" s="7"/>
      <c r="L223" s="7"/>
      <c r="M223" s="7"/>
      <c r="N223" s="10"/>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4"/>
      <c r="BA223" s="5"/>
      <c r="BB223" s="5"/>
      <c r="BC223" s="6"/>
      <c r="BD223" s="6"/>
      <c r="BE223" s="6"/>
      <c r="BF223" s="6"/>
      <c r="BG223" s="6"/>
      <c r="BH223" s="6"/>
    </row>
    <row r="224" spans="1:60" s="25" customFormat="1" ht="12.75">
      <c r="A224" s="11">
        <v>632</v>
      </c>
      <c r="B224" s="11" t="e">
        <f>VLOOKUP(#REF!,'[1]Non-Staff'!$A:$B,2,0)</f>
        <v>#REF!</v>
      </c>
      <c r="C224" s="11">
        <v>14</v>
      </c>
      <c r="D224" s="7"/>
      <c r="E224" s="6"/>
      <c r="F224" s="7"/>
      <c r="G224" s="7"/>
      <c r="H224" s="7"/>
      <c r="I224" s="7"/>
      <c r="J224" s="7"/>
      <c r="K224" s="7"/>
      <c r="L224" s="7"/>
      <c r="M224" s="7"/>
      <c r="N224" s="10"/>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4"/>
      <c r="BA224" s="5"/>
      <c r="BB224" s="5"/>
      <c r="BC224" s="6"/>
      <c r="BD224" s="6"/>
      <c r="BE224" s="6"/>
      <c r="BF224" s="6"/>
      <c r="BG224" s="6"/>
      <c r="BH224" s="6"/>
    </row>
    <row r="225" spans="1:60" s="25" customFormat="1" ht="12.75">
      <c r="A225" s="11">
        <v>633</v>
      </c>
      <c r="B225" s="11" t="e">
        <f>VLOOKUP(#REF!,'[1]Non-Staff'!$A:$B,2,0)</f>
        <v>#REF!</v>
      </c>
      <c r="C225" s="11">
        <v>14</v>
      </c>
      <c r="D225" s="7"/>
      <c r="E225" s="6"/>
      <c r="F225" s="7"/>
      <c r="G225" s="7"/>
      <c r="H225" s="7"/>
      <c r="I225" s="7"/>
      <c r="J225" s="7"/>
      <c r="K225" s="7"/>
      <c r="L225" s="7"/>
      <c r="M225" s="7"/>
      <c r="N225" s="10"/>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4"/>
      <c r="BA225" s="5"/>
      <c r="BB225" s="5"/>
      <c r="BC225" s="6"/>
      <c r="BD225" s="6"/>
      <c r="BE225" s="6"/>
      <c r="BF225" s="6"/>
      <c r="BG225" s="6"/>
      <c r="BH225" s="6"/>
    </row>
    <row r="226" spans="1:60" s="25" customFormat="1" ht="12.75">
      <c r="A226" s="11">
        <v>634</v>
      </c>
      <c r="B226" s="11" t="e">
        <f>VLOOKUP(#REF!,'[1]Non-Staff'!$A:$B,2,0)</f>
        <v>#REF!</v>
      </c>
      <c r="C226" s="11">
        <v>14</v>
      </c>
      <c r="D226" s="7"/>
      <c r="E226" s="6"/>
      <c r="F226" s="7"/>
      <c r="G226" s="7"/>
      <c r="H226" s="7"/>
      <c r="I226" s="7"/>
      <c r="J226" s="7"/>
      <c r="K226" s="7"/>
      <c r="L226" s="7"/>
      <c r="M226" s="7"/>
      <c r="N226" s="10"/>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4"/>
      <c r="BA226" s="5"/>
      <c r="BB226" s="5"/>
      <c r="BC226" s="6"/>
      <c r="BD226" s="6"/>
      <c r="BE226" s="6"/>
      <c r="BF226" s="6"/>
      <c r="BG226" s="6"/>
      <c r="BH226" s="6"/>
    </row>
    <row r="227" spans="1:60" s="25" customFormat="1" ht="12.75">
      <c r="A227" s="11">
        <v>635</v>
      </c>
      <c r="B227" s="11" t="e">
        <f>VLOOKUP(#REF!,'[1]Non-Staff'!$A:$B,2,0)</f>
        <v>#REF!</v>
      </c>
      <c r="C227" s="11">
        <v>14</v>
      </c>
      <c r="D227" s="7"/>
      <c r="E227" s="6"/>
      <c r="F227" s="7"/>
      <c r="G227" s="7"/>
      <c r="H227" s="7"/>
      <c r="I227" s="7"/>
      <c r="J227" s="7"/>
      <c r="K227" s="7"/>
      <c r="L227" s="7"/>
      <c r="M227" s="7"/>
      <c r="N227" s="10"/>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4"/>
      <c r="BA227" s="5"/>
      <c r="BB227" s="5"/>
      <c r="BC227" s="6"/>
      <c r="BD227" s="6"/>
      <c r="BE227" s="6"/>
      <c r="BF227" s="6"/>
      <c r="BG227" s="6"/>
      <c r="BH227" s="6"/>
    </row>
    <row r="228" spans="1:60" s="25" customFormat="1" ht="12.75">
      <c r="A228" s="11">
        <v>636</v>
      </c>
      <c r="B228" s="11" t="e">
        <f>VLOOKUP(#REF!,'[1]Non-Staff'!$A:$B,2,0)</f>
        <v>#REF!</v>
      </c>
      <c r="C228" s="11">
        <v>14</v>
      </c>
      <c r="D228" s="7"/>
      <c r="E228" s="6"/>
      <c r="F228" s="7"/>
      <c r="G228" s="7"/>
      <c r="H228" s="7"/>
      <c r="I228" s="7"/>
      <c r="J228" s="7"/>
      <c r="K228" s="7"/>
      <c r="L228" s="7"/>
      <c r="M228" s="7"/>
      <c r="N228" s="10"/>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4"/>
      <c r="BA228" s="5"/>
      <c r="BB228" s="5"/>
      <c r="BC228" s="6"/>
      <c r="BD228" s="6"/>
      <c r="BE228" s="6"/>
      <c r="BF228" s="6"/>
      <c r="BG228" s="6"/>
      <c r="BH228" s="6"/>
    </row>
    <row r="229" spans="1:60" s="25" customFormat="1" ht="12.75">
      <c r="A229" s="11">
        <v>637</v>
      </c>
      <c r="B229" s="11" t="e">
        <f>VLOOKUP(#REF!,'[1]Non-Staff'!$A:$B,2,0)</f>
        <v>#REF!</v>
      </c>
      <c r="C229" s="11">
        <v>14</v>
      </c>
      <c r="D229" s="7"/>
      <c r="E229" s="6"/>
      <c r="F229" s="7"/>
      <c r="G229" s="7"/>
      <c r="H229" s="7"/>
      <c r="I229" s="7"/>
      <c r="J229" s="7"/>
      <c r="K229" s="7"/>
      <c r="L229" s="7"/>
      <c r="M229" s="7"/>
      <c r="N229" s="10"/>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4"/>
      <c r="BA229" s="5"/>
      <c r="BB229" s="5"/>
      <c r="BC229" s="6"/>
      <c r="BD229" s="6"/>
      <c r="BE229" s="6"/>
      <c r="BF229" s="6"/>
      <c r="BG229" s="6"/>
      <c r="BH229" s="6"/>
    </row>
    <row r="230" spans="1:60" s="25" customFormat="1" ht="12.75">
      <c r="A230" s="11">
        <v>638</v>
      </c>
      <c r="B230" s="11" t="e">
        <f>VLOOKUP(#REF!,'[1]Non-Staff'!$A:$B,2,0)</f>
        <v>#REF!</v>
      </c>
      <c r="C230" s="11">
        <v>14</v>
      </c>
      <c r="D230" s="7"/>
      <c r="E230" s="6"/>
      <c r="F230" s="7"/>
      <c r="G230" s="7"/>
      <c r="H230" s="7"/>
      <c r="I230" s="7"/>
      <c r="J230" s="7"/>
      <c r="K230" s="7"/>
      <c r="L230" s="7"/>
      <c r="M230" s="7"/>
      <c r="N230" s="10"/>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4"/>
      <c r="BA230" s="5"/>
      <c r="BB230" s="5"/>
      <c r="BC230" s="6"/>
      <c r="BD230" s="6"/>
      <c r="BE230" s="6"/>
      <c r="BF230" s="6"/>
      <c r="BG230" s="6"/>
      <c r="BH230" s="6"/>
    </row>
    <row r="231" spans="1:60" s="25" customFormat="1" ht="12.75">
      <c r="A231" s="11">
        <v>639</v>
      </c>
      <c r="B231" s="11" t="e">
        <f>VLOOKUP(#REF!,'[1]Non-Staff'!$A:$B,2,0)</f>
        <v>#REF!</v>
      </c>
      <c r="C231" s="11">
        <v>14</v>
      </c>
      <c r="D231" s="7"/>
      <c r="E231" s="6"/>
      <c r="F231" s="7"/>
      <c r="G231" s="7"/>
      <c r="H231" s="7"/>
      <c r="I231" s="7"/>
      <c r="J231" s="7"/>
      <c r="K231" s="7"/>
      <c r="L231" s="7"/>
      <c r="M231" s="7"/>
      <c r="N231" s="10"/>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4"/>
      <c r="BA231" s="5"/>
      <c r="BB231" s="5"/>
      <c r="BC231" s="6"/>
      <c r="BD231" s="6"/>
      <c r="BE231" s="6"/>
      <c r="BF231" s="6"/>
      <c r="BG231" s="6"/>
      <c r="BH231" s="6"/>
    </row>
    <row r="232" spans="1:60" s="25" customFormat="1" ht="12.75">
      <c r="A232" s="11">
        <v>640</v>
      </c>
      <c r="B232" s="11" t="e">
        <f>VLOOKUP(#REF!,'[1]Non-Staff'!$A:$B,2,0)</f>
        <v>#REF!</v>
      </c>
      <c r="C232" s="11">
        <v>14</v>
      </c>
      <c r="D232" s="7"/>
      <c r="E232" s="6"/>
      <c r="F232" s="7"/>
      <c r="G232" s="7"/>
      <c r="H232" s="7"/>
      <c r="I232" s="7"/>
      <c r="J232" s="7"/>
      <c r="K232" s="7"/>
      <c r="L232" s="7"/>
      <c r="M232" s="7"/>
      <c r="N232" s="10"/>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4"/>
      <c r="BA232" s="5"/>
      <c r="BB232" s="5"/>
      <c r="BC232" s="6"/>
      <c r="BD232" s="6"/>
      <c r="BE232" s="6"/>
      <c r="BF232" s="6"/>
      <c r="BG232" s="6"/>
      <c r="BH232" s="6"/>
    </row>
    <row r="233" spans="1:60" s="25" customFormat="1" ht="12.75">
      <c r="A233" s="11">
        <v>641</v>
      </c>
      <c r="B233" s="11" t="e">
        <f>VLOOKUP(#REF!,'[1]Non-Staff'!$A:$B,2,0)</f>
        <v>#REF!</v>
      </c>
      <c r="C233" s="11">
        <v>14</v>
      </c>
      <c r="D233" s="7"/>
      <c r="E233" s="6"/>
      <c r="F233" s="7"/>
      <c r="G233" s="7"/>
      <c r="H233" s="7"/>
      <c r="I233" s="7"/>
      <c r="J233" s="7"/>
      <c r="K233" s="7"/>
      <c r="L233" s="7"/>
      <c r="M233" s="7"/>
      <c r="N233" s="10"/>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4"/>
      <c r="BA233" s="5"/>
      <c r="BB233" s="5"/>
      <c r="BC233" s="6"/>
      <c r="BD233" s="6"/>
      <c r="BE233" s="6"/>
      <c r="BF233" s="6"/>
      <c r="BG233" s="6"/>
      <c r="BH233" s="6"/>
    </row>
    <row r="234" spans="1:60" s="25" customFormat="1" ht="12.75">
      <c r="A234" s="11">
        <v>642</v>
      </c>
      <c r="B234" s="11"/>
      <c r="C234" s="11">
        <v>14</v>
      </c>
      <c r="D234" s="7"/>
      <c r="E234" s="6"/>
      <c r="F234" s="7"/>
      <c r="G234" s="7"/>
      <c r="H234" s="7"/>
      <c r="I234" s="7"/>
      <c r="J234" s="7"/>
      <c r="K234" s="7"/>
      <c r="L234" s="7"/>
      <c r="M234" s="7"/>
      <c r="N234" s="10"/>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4"/>
      <c r="BA234" s="5"/>
      <c r="BB234" s="5"/>
      <c r="BC234" s="6"/>
      <c r="BD234" s="6"/>
      <c r="BE234" s="6"/>
      <c r="BF234" s="6"/>
      <c r="BG234" s="6"/>
      <c r="BH234" s="6"/>
    </row>
    <row r="235" spans="1:60" s="25" customFormat="1" ht="12.75">
      <c r="A235" s="11">
        <v>643</v>
      </c>
      <c r="B235" s="11"/>
      <c r="C235" s="11">
        <v>14</v>
      </c>
      <c r="D235" s="7"/>
      <c r="E235" s="6"/>
      <c r="F235" s="7"/>
      <c r="G235" s="7"/>
      <c r="H235" s="7"/>
      <c r="I235" s="7"/>
      <c r="J235" s="7"/>
      <c r="K235" s="7"/>
      <c r="L235" s="7"/>
      <c r="M235" s="7"/>
      <c r="N235" s="10"/>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4"/>
      <c r="BA235" s="5"/>
      <c r="BB235" s="5"/>
      <c r="BC235" s="6"/>
      <c r="BD235" s="6"/>
      <c r="BE235" s="6"/>
      <c r="BF235" s="6"/>
      <c r="BG235" s="6"/>
      <c r="BH235" s="6"/>
    </row>
    <row r="236" spans="1:60" s="25" customFormat="1" ht="12.75">
      <c r="A236" s="11">
        <v>644</v>
      </c>
      <c r="B236" s="11"/>
      <c r="C236" s="11">
        <v>14</v>
      </c>
      <c r="D236" s="7"/>
      <c r="E236" s="6"/>
      <c r="F236" s="7"/>
      <c r="G236" s="7"/>
      <c r="H236" s="7"/>
      <c r="I236" s="7"/>
      <c r="J236" s="7"/>
      <c r="K236" s="7"/>
      <c r="L236" s="7"/>
      <c r="M236" s="7"/>
      <c r="N236" s="10"/>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4"/>
      <c r="BA236" s="5"/>
      <c r="BB236" s="5"/>
      <c r="BC236" s="6"/>
      <c r="BD236" s="6"/>
      <c r="BE236" s="6"/>
      <c r="BF236" s="6"/>
      <c r="BG236" s="6"/>
      <c r="BH236" s="6"/>
    </row>
    <row r="237" spans="1:60" s="25" customFormat="1" ht="12.75">
      <c r="A237" s="11">
        <v>645</v>
      </c>
      <c r="B237" s="11"/>
      <c r="C237" s="11">
        <v>14</v>
      </c>
      <c r="D237" s="7"/>
      <c r="E237" s="6"/>
      <c r="F237" s="7"/>
      <c r="G237" s="7"/>
      <c r="H237" s="7"/>
      <c r="I237" s="7"/>
      <c r="J237" s="7"/>
      <c r="K237" s="7"/>
      <c r="L237" s="7"/>
      <c r="M237" s="7"/>
      <c r="N237" s="10"/>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4"/>
      <c r="BA237" s="5"/>
      <c r="BB237" s="5"/>
      <c r="BC237" s="6"/>
      <c r="BD237" s="6"/>
      <c r="BE237" s="6"/>
      <c r="BF237" s="6"/>
      <c r="BG237" s="6"/>
      <c r="BH237" s="6"/>
    </row>
    <row r="238" spans="1:60" s="25" customFormat="1" ht="12.75">
      <c r="A238" s="11">
        <v>646</v>
      </c>
      <c r="B238" s="11"/>
      <c r="C238" s="11">
        <v>14</v>
      </c>
      <c r="D238" s="7"/>
      <c r="E238" s="6"/>
      <c r="F238" s="7"/>
      <c r="G238" s="7"/>
      <c r="H238" s="7"/>
      <c r="I238" s="7"/>
      <c r="J238" s="7"/>
      <c r="K238" s="7"/>
      <c r="L238" s="7"/>
      <c r="M238" s="7"/>
      <c r="N238" s="10"/>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4"/>
      <c r="BA238" s="5"/>
      <c r="BB238" s="5"/>
      <c r="BC238" s="6"/>
      <c r="BD238" s="6"/>
      <c r="BE238" s="6"/>
      <c r="BF238" s="6"/>
      <c r="BG238" s="6"/>
      <c r="BH238" s="6"/>
    </row>
    <row r="239" spans="1:60" s="25" customFormat="1" ht="12.75">
      <c r="A239" s="11">
        <v>647</v>
      </c>
      <c r="B239" s="11"/>
      <c r="C239" s="11">
        <v>14</v>
      </c>
      <c r="D239" s="7"/>
      <c r="E239" s="6"/>
      <c r="F239" s="7"/>
      <c r="G239" s="7"/>
      <c r="H239" s="7"/>
      <c r="I239" s="7"/>
      <c r="J239" s="7"/>
      <c r="K239" s="7"/>
      <c r="L239" s="7"/>
      <c r="M239" s="7"/>
      <c r="N239" s="10"/>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4"/>
      <c r="BA239" s="5"/>
      <c r="BB239" s="5"/>
      <c r="BC239" s="6"/>
      <c r="BD239" s="6"/>
      <c r="BE239" s="6"/>
      <c r="BF239" s="6"/>
      <c r="BG239" s="6"/>
      <c r="BH239" s="6"/>
    </row>
    <row r="240" spans="1:60" s="25" customFormat="1" ht="12.75">
      <c r="A240" s="11">
        <v>648</v>
      </c>
      <c r="B240" s="11"/>
      <c r="C240" s="11">
        <v>14</v>
      </c>
      <c r="D240" s="7"/>
      <c r="E240" s="6"/>
      <c r="F240" s="7"/>
      <c r="G240" s="7"/>
      <c r="H240" s="7"/>
      <c r="I240" s="7"/>
      <c r="J240" s="7"/>
      <c r="K240" s="7"/>
      <c r="L240" s="7"/>
      <c r="M240" s="7"/>
      <c r="N240" s="10"/>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4"/>
      <c r="BA240" s="5"/>
      <c r="BB240" s="5"/>
      <c r="BC240" s="6"/>
      <c r="BD240" s="6"/>
      <c r="BE240" s="6"/>
      <c r="BF240" s="6"/>
      <c r="BG240" s="6"/>
      <c r="BH240" s="6"/>
    </row>
    <row r="241" spans="1:60" s="25" customFormat="1" ht="12.75">
      <c r="A241" s="11">
        <v>649</v>
      </c>
      <c r="B241" s="11"/>
      <c r="C241" s="11">
        <v>14</v>
      </c>
      <c r="D241" s="7"/>
      <c r="E241" s="6"/>
      <c r="F241" s="7"/>
      <c r="G241" s="7"/>
      <c r="H241" s="7"/>
      <c r="I241" s="7"/>
      <c r="J241" s="7"/>
      <c r="K241" s="7"/>
      <c r="L241" s="7"/>
      <c r="M241" s="7"/>
      <c r="N241" s="10"/>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4"/>
      <c r="BA241" s="5"/>
      <c r="BB241" s="5"/>
      <c r="BC241" s="6"/>
      <c r="BD241" s="6"/>
      <c r="BE241" s="6"/>
      <c r="BF241" s="6"/>
      <c r="BG241" s="6"/>
      <c r="BH241" s="6"/>
    </row>
    <row r="242" spans="1:60" s="25" customFormat="1" ht="12.75">
      <c r="A242" s="11">
        <v>650</v>
      </c>
      <c r="B242" s="11"/>
      <c r="C242" s="11">
        <v>14</v>
      </c>
      <c r="D242" s="7"/>
      <c r="E242" s="6"/>
      <c r="F242" s="7"/>
      <c r="G242" s="7"/>
      <c r="H242" s="7"/>
      <c r="I242" s="7"/>
      <c r="J242" s="7"/>
      <c r="K242" s="7"/>
      <c r="L242" s="7"/>
      <c r="M242" s="7"/>
      <c r="N242" s="10"/>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4"/>
      <c r="BA242" s="5"/>
      <c r="BB242" s="5"/>
      <c r="BC242" s="6"/>
      <c r="BD242" s="6"/>
      <c r="BE242" s="6"/>
      <c r="BF242" s="6"/>
      <c r="BG242" s="6"/>
      <c r="BH242" s="6"/>
    </row>
    <row r="243" spans="1:60" s="25" customFormat="1" ht="12.75">
      <c r="A243" s="11">
        <v>651</v>
      </c>
      <c r="B243" s="11"/>
      <c r="C243" s="11">
        <v>14</v>
      </c>
      <c r="D243" s="7"/>
      <c r="E243" s="6"/>
      <c r="F243" s="7"/>
      <c r="G243" s="7"/>
      <c r="H243" s="7"/>
      <c r="I243" s="7"/>
      <c r="J243" s="7"/>
      <c r="K243" s="7"/>
      <c r="L243" s="7"/>
      <c r="M243" s="7"/>
      <c r="N243" s="10"/>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4"/>
      <c r="BA243" s="5"/>
      <c r="BB243" s="5"/>
      <c r="BC243" s="6"/>
      <c r="BD243" s="6"/>
      <c r="BE243" s="6"/>
      <c r="BF243" s="6"/>
      <c r="BG243" s="6"/>
      <c r="BH243" s="6"/>
    </row>
    <row r="244" spans="1:60" s="25" customFormat="1" ht="12.75">
      <c r="A244" s="11">
        <v>652</v>
      </c>
      <c r="B244" s="11"/>
      <c r="C244" s="11">
        <v>14</v>
      </c>
      <c r="D244" s="7"/>
      <c r="E244" s="6"/>
      <c r="F244" s="7"/>
      <c r="G244" s="7"/>
      <c r="H244" s="7"/>
      <c r="I244" s="7"/>
      <c r="J244" s="7"/>
      <c r="K244" s="7"/>
      <c r="L244" s="7"/>
      <c r="M244" s="7"/>
      <c r="N244" s="10"/>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4"/>
      <c r="BA244" s="5"/>
      <c r="BB244" s="5"/>
      <c r="BC244" s="6"/>
      <c r="BD244" s="6"/>
      <c r="BE244" s="6"/>
      <c r="BF244" s="6"/>
      <c r="BG244" s="6"/>
      <c r="BH244" s="6"/>
    </row>
    <row r="245" spans="1:60" s="25" customFormat="1" ht="12.75">
      <c r="A245" s="11">
        <v>653</v>
      </c>
      <c r="B245" s="11" t="e">
        <f>VLOOKUP(#REF!,'[1]Non-Staff'!$A:$B,2,0)</f>
        <v>#REF!</v>
      </c>
      <c r="C245" s="11">
        <v>14</v>
      </c>
      <c r="D245" s="7"/>
      <c r="E245" s="6"/>
      <c r="F245" s="7"/>
      <c r="G245" s="7"/>
      <c r="H245" s="7"/>
      <c r="I245" s="7"/>
      <c r="J245" s="7"/>
      <c r="K245" s="7"/>
      <c r="L245" s="7"/>
      <c r="M245" s="7"/>
      <c r="N245" s="10"/>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4"/>
      <c r="BA245" s="5"/>
      <c r="BB245" s="5"/>
      <c r="BC245" s="6"/>
      <c r="BD245" s="6"/>
      <c r="BE245" s="6"/>
      <c r="BF245" s="6"/>
      <c r="BG245" s="6"/>
      <c r="BH245" s="6"/>
    </row>
    <row r="246" spans="1:60" s="25" customFormat="1" ht="12.75">
      <c r="A246" s="11">
        <v>654</v>
      </c>
      <c r="B246" s="11" t="e">
        <f>VLOOKUP(#REF!,'[1]Non-Staff'!$A:$B,2,0)</f>
        <v>#REF!</v>
      </c>
      <c r="C246" s="11">
        <v>14</v>
      </c>
      <c r="D246" s="7"/>
      <c r="E246" s="6"/>
      <c r="F246" s="7"/>
      <c r="G246" s="7"/>
      <c r="H246" s="7"/>
      <c r="I246" s="7"/>
      <c r="J246" s="7"/>
      <c r="K246" s="7"/>
      <c r="L246" s="7"/>
      <c r="M246" s="7"/>
      <c r="N246" s="10"/>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4"/>
      <c r="BA246" s="5"/>
      <c r="BB246" s="5"/>
      <c r="BC246" s="6"/>
      <c r="BD246" s="6"/>
      <c r="BE246" s="6"/>
      <c r="BF246" s="6"/>
      <c r="BG246" s="6"/>
      <c r="BH246" s="6"/>
    </row>
    <row r="247" spans="1:60" s="25" customFormat="1" ht="12.75">
      <c r="A247" s="11">
        <v>655</v>
      </c>
      <c r="B247" s="11" t="e">
        <f>VLOOKUP(#REF!,'[1]Non-Staff'!$A:$B,2,0)</f>
        <v>#REF!</v>
      </c>
      <c r="C247" s="11">
        <v>14</v>
      </c>
      <c r="D247" s="7"/>
      <c r="E247" s="6"/>
      <c r="F247" s="7"/>
      <c r="G247" s="7"/>
      <c r="H247" s="7"/>
      <c r="I247" s="7"/>
      <c r="J247" s="7"/>
      <c r="K247" s="7"/>
      <c r="L247" s="7"/>
      <c r="M247" s="7"/>
      <c r="N247" s="10"/>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4"/>
      <c r="BA247" s="5"/>
      <c r="BB247" s="5"/>
      <c r="BC247" s="6"/>
      <c r="BD247" s="6"/>
      <c r="BE247" s="6"/>
      <c r="BF247" s="6"/>
      <c r="BG247" s="6"/>
      <c r="BH247" s="6"/>
    </row>
    <row r="248" spans="1:60" s="25" customFormat="1" ht="12.75">
      <c r="A248" s="11">
        <v>656</v>
      </c>
      <c r="B248" s="11" t="e">
        <f>VLOOKUP(#REF!,'[1]Non-Staff'!$A:$B,2,0)</f>
        <v>#REF!</v>
      </c>
      <c r="C248" s="11">
        <v>14</v>
      </c>
      <c r="D248" s="7"/>
      <c r="E248" s="6"/>
      <c r="F248" s="7"/>
      <c r="G248" s="7"/>
      <c r="H248" s="7"/>
      <c r="I248" s="7"/>
      <c r="J248" s="7"/>
      <c r="K248" s="7"/>
      <c r="L248" s="7"/>
      <c r="M248" s="7"/>
      <c r="N248" s="10"/>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4"/>
      <c r="BA248" s="5"/>
      <c r="BB248" s="5"/>
      <c r="BC248" s="6"/>
      <c r="BD248" s="6"/>
      <c r="BE248" s="6"/>
      <c r="BF248" s="6"/>
      <c r="BG248" s="6"/>
      <c r="BH248" s="6"/>
    </row>
    <row r="249" spans="1:60" s="25" customFormat="1" ht="12.75">
      <c r="A249" s="11">
        <v>657</v>
      </c>
      <c r="B249" s="11" t="e">
        <f>VLOOKUP(#REF!,'[1]Non-Staff'!$A:$B,2,0)</f>
        <v>#REF!</v>
      </c>
      <c r="C249" s="11">
        <v>14</v>
      </c>
      <c r="D249" s="7"/>
      <c r="E249" s="6"/>
      <c r="F249" s="7"/>
      <c r="G249" s="7"/>
      <c r="H249" s="7"/>
      <c r="I249" s="7"/>
      <c r="J249" s="7"/>
      <c r="K249" s="7"/>
      <c r="L249" s="7"/>
      <c r="M249" s="7"/>
      <c r="N249" s="10"/>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4"/>
      <c r="BA249" s="5"/>
      <c r="BB249" s="5"/>
      <c r="BC249" s="6"/>
      <c r="BD249" s="6"/>
      <c r="BE249" s="6"/>
      <c r="BF249" s="6"/>
      <c r="BG249" s="6"/>
      <c r="BH249" s="6"/>
    </row>
    <row r="250" spans="1:60" s="25" customFormat="1" ht="12.75">
      <c r="A250" s="11">
        <v>658</v>
      </c>
      <c r="B250" s="11" t="e">
        <f>VLOOKUP(#REF!,'[1]Non-Staff'!$A:$B,2,0)</f>
        <v>#REF!</v>
      </c>
      <c r="C250" s="11">
        <v>14</v>
      </c>
      <c r="D250" s="7"/>
      <c r="E250" s="6"/>
      <c r="F250" s="7"/>
      <c r="G250" s="7"/>
      <c r="H250" s="7"/>
      <c r="I250" s="7"/>
      <c r="J250" s="7"/>
      <c r="K250" s="7"/>
      <c r="L250" s="7"/>
      <c r="M250" s="7"/>
      <c r="N250" s="10"/>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4"/>
      <c r="BA250" s="5"/>
      <c r="BB250" s="5"/>
      <c r="BC250" s="6"/>
      <c r="BD250" s="6"/>
      <c r="BE250" s="6"/>
      <c r="BF250" s="6"/>
      <c r="BG250" s="6"/>
      <c r="BH250" s="6"/>
    </row>
    <row r="251" spans="1:60" s="25" customFormat="1" ht="12.75">
      <c r="A251" s="11">
        <v>659</v>
      </c>
      <c r="B251" s="11" t="e">
        <f>VLOOKUP(#REF!,'[1]Non-Staff'!$A:$B,2,0)</f>
        <v>#REF!</v>
      </c>
      <c r="C251" s="11">
        <v>14</v>
      </c>
      <c r="D251" s="7"/>
      <c r="E251" s="6"/>
      <c r="F251" s="7"/>
      <c r="G251" s="7"/>
      <c r="H251" s="7"/>
      <c r="I251" s="7"/>
      <c r="J251" s="7"/>
      <c r="K251" s="7"/>
      <c r="L251" s="7"/>
      <c r="M251" s="7"/>
      <c r="N251" s="10"/>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4"/>
      <c r="BA251" s="5"/>
      <c r="BB251" s="5"/>
      <c r="BC251" s="6"/>
      <c r="BD251" s="6"/>
      <c r="BE251" s="6"/>
      <c r="BF251" s="6"/>
      <c r="BG251" s="6"/>
      <c r="BH251" s="6"/>
    </row>
    <row r="252" spans="1:60" s="25" customFormat="1" ht="12.75">
      <c r="A252" s="11">
        <v>660</v>
      </c>
      <c r="B252" s="11"/>
      <c r="C252" s="11">
        <v>14</v>
      </c>
      <c r="D252" s="7"/>
      <c r="E252" s="6"/>
      <c r="F252" s="7"/>
      <c r="G252" s="7"/>
      <c r="H252" s="7"/>
      <c r="I252" s="7"/>
      <c r="J252" s="7"/>
      <c r="K252" s="7"/>
      <c r="L252" s="7"/>
      <c r="M252" s="7"/>
      <c r="N252" s="10"/>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4"/>
      <c r="BA252" s="5"/>
      <c r="BB252" s="5"/>
      <c r="BC252" s="6"/>
      <c r="BD252" s="6"/>
      <c r="BE252" s="6"/>
      <c r="BF252" s="6"/>
      <c r="BG252" s="6"/>
      <c r="BH252" s="6"/>
    </row>
    <row r="253" spans="1:60" s="25" customFormat="1" ht="12.75">
      <c r="A253" s="11">
        <v>661</v>
      </c>
      <c r="B253" s="11"/>
      <c r="C253" s="11">
        <v>14</v>
      </c>
      <c r="D253" s="7"/>
      <c r="E253" s="6"/>
      <c r="F253" s="7"/>
      <c r="G253" s="7"/>
      <c r="H253" s="7"/>
      <c r="I253" s="7"/>
      <c r="J253" s="7"/>
      <c r="K253" s="7"/>
      <c r="L253" s="7"/>
      <c r="M253" s="7"/>
      <c r="N253" s="10"/>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4"/>
      <c r="BA253" s="5"/>
      <c r="BB253" s="5"/>
      <c r="BC253" s="6"/>
      <c r="BD253" s="6"/>
      <c r="BE253" s="6"/>
      <c r="BF253" s="6"/>
      <c r="BG253" s="6"/>
      <c r="BH253" s="6"/>
    </row>
    <row r="254" spans="1:60" s="25" customFormat="1" ht="12.75">
      <c r="A254" s="11">
        <v>662</v>
      </c>
      <c r="B254" s="11"/>
      <c r="C254" s="11">
        <v>14</v>
      </c>
      <c r="D254" s="7"/>
      <c r="E254" s="6"/>
      <c r="F254" s="7"/>
      <c r="G254" s="7"/>
      <c r="H254" s="7"/>
      <c r="I254" s="7"/>
      <c r="J254" s="7"/>
      <c r="K254" s="7"/>
      <c r="L254" s="7"/>
      <c r="M254" s="7"/>
      <c r="N254" s="10"/>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4"/>
      <c r="BA254" s="5"/>
      <c r="BB254" s="5"/>
      <c r="BC254" s="6"/>
      <c r="BD254" s="6"/>
      <c r="BE254" s="6"/>
      <c r="BF254" s="6"/>
      <c r="BG254" s="6"/>
      <c r="BH254" s="6"/>
    </row>
    <row r="255" spans="1:60" s="25" customFormat="1" ht="12.75">
      <c r="A255" s="11">
        <v>663</v>
      </c>
      <c r="B255" s="11"/>
      <c r="C255" s="11">
        <v>14</v>
      </c>
      <c r="D255" s="7"/>
      <c r="E255" s="6"/>
      <c r="F255" s="7"/>
      <c r="G255" s="7"/>
      <c r="H255" s="7"/>
      <c r="I255" s="7"/>
      <c r="J255" s="7"/>
      <c r="K255" s="7"/>
      <c r="L255" s="7"/>
      <c r="M255" s="7"/>
      <c r="N255" s="10"/>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4"/>
      <c r="BA255" s="5"/>
      <c r="BB255" s="5"/>
      <c r="BC255" s="6"/>
      <c r="BD255" s="6"/>
      <c r="BE255" s="6"/>
      <c r="BF255" s="6"/>
      <c r="BG255" s="6"/>
      <c r="BH255" s="6"/>
    </row>
    <row r="256" spans="1:60" s="25" customFormat="1" ht="12.75">
      <c r="A256" s="11">
        <v>664</v>
      </c>
      <c r="B256" s="11"/>
      <c r="C256" s="11">
        <v>14</v>
      </c>
      <c r="D256" s="7"/>
      <c r="E256" s="6"/>
      <c r="F256" s="7"/>
      <c r="G256" s="7"/>
      <c r="H256" s="7"/>
      <c r="I256" s="7"/>
      <c r="J256" s="7"/>
      <c r="K256" s="7"/>
      <c r="L256" s="7"/>
      <c r="M256" s="7"/>
      <c r="N256" s="10"/>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4"/>
      <c r="BA256" s="5"/>
      <c r="BB256" s="5"/>
      <c r="BC256" s="6"/>
      <c r="BD256" s="6"/>
      <c r="BE256" s="6"/>
      <c r="BF256" s="6"/>
      <c r="BG256" s="6"/>
      <c r="BH256" s="6"/>
    </row>
    <row r="257" spans="1:60" s="25" customFormat="1" ht="12.75">
      <c r="A257" s="11">
        <v>665</v>
      </c>
      <c r="B257" s="11" t="e">
        <f>VLOOKUP(#REF!,'[1]Non-Staff'!$A:$B,2,0)</f>
        <v>#REF!</v>
      </c>
      <c r="C257" s="11">
        <v>14</v>
      </c>
      <c r="D257" s="7"/>
      <c r="E257" s="6"/>
      <c r="F257" s="7"/>
      <c r="G257" s="7"/>
      <c r="H257" s="7"/>
      <c r="I257" s="7"/>
      <c r="J257" s="7"/>
      <c r="K257" s="7"/>
      <c r="L257" s="7"/>
      <c r="M257" s="7"/>
      <c r="N257" s="10"/>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4"/>
      <c r="BA257" s="5"/>
      <c r="BB257" s="5"/>
      <c r="BC257" s="6"/>
      <c r="BD257" s="6"/>
      <c r="BE257" s="6"/>
      <c r="BF257" s="6"/>
      <c r="BG257" s="6"/>
      <c r="BH257" s="6"/>
    </row>
    <row r="258" spans="1:60" s="25" customFormat="1" ht="12.75">
      <c r="A258" s="11">
        <v>666</v>
      </c>
      <c r="B258" s="11" t="e">
        <f>VLOOKUP(#REF!,'[1]Non-Staff'!$A:$B,2,0)</f>
        <v>#REF!</v>
      </c>
      <c r="C258" s="11">
        <v>14</v>
      </c>
      <c r="D258" s="7"/>
      <c r="E258" s="6"/>
      <c r="F258" s="7"/>
      <c r="G258" s="7"/>
      <c r="H258" s="7"/>
      <c r="I258" s="7"/>
      <c r="J258" s="7"/>
      <c r="K258" s="7"/>
      <c r="L258" s="7"/>
      <c r="M258" s="7"/>
      <c r="N258" s="10"/>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4"/>
      <c r="BA258" s="5"/>
      <c r="BB258" s="5"/>
      <c r="BC258" s="6"/>
      <c r="BD258" s="6"/>
      <c r="BE258" s="6"/>
      <c r="BF258" s="6"/>
      <c r="BG258" s="6"/>
      <c r="BH258" s="6"/>
    </row>
    <row r="259" spans="1:60" s="25" customFormat="1" ht="12.75">
      <c r="A259" s="11">
        <v>667</v>
      </c>
      <c r="B259" s="11" t="e">
        <f>VLOOKUP(#REF!,'[1]Non-Staff'!$A:$B,2,0)</f>
        <v>#REF!</v>
      </c>
      <c r="C259" s="11">
        <v>14</v>
      </c>
      <c r="D259" s="7"/>
      <c r="E259" s="6"/>
      <c r="F259" s="7"/>
      <c r="G259" s="7"/>
      <c r="H259" s="7"/>
      <c r="I259" s="7"/>
      <c r="J259" s="7"/>
      <c r="K259" s="7"/>
      <c r="L259" s="7"/>
      <c r="M259" s="7"/>
      <c r="N259" s="10"/>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4"/>
      <c r="BA259" s="5"/>
      <c r="BB259" s="5"/>
      <c r="BC259" s="6"/>
      <c r="BD259" s="6"/>
      <c r="BE259" s="6"/>
      <c r="BF259" s="6"/>
      <c r="BG259" s="6"/>
      <c r="BH259" s="6"/>
    </row>
    <row r="260" spans="1:60" s="25" customFormat="1" ht="12.75">
      <c r="A260" s="11">
        <v>668</v>
      </c>
      <c r="B260" s="11" t="e">
        <f>VLOOKUP(#REF!,'[1]Non-Staff'!$A:$B,2,0)</f>
        <v>#REF!</v>
      </c>
      <c r="C260" s="11">
        <v>14</v>
      </c>
      <c r="D260" s="7"/>
      <c r="E260" s="6"/>
      <c r="F260" s="7"/>
      <c r="G260" s="7"/>
      <c r="H260" s="7"/>
      <c r="I260" s="7"/>
      <c r="J260" s="7"/>
      <c r="K260" s="7"/>
      <c r="L260" s="7"/>
      <c r="M260" s="7"/>
      <c r="N260" s="10"/>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4"/>
      <c r="BA260" s="5"/>
      <c r="BB260" s="5"/>
      <c r="BC260" s="6"/>
      <c r="BD260" s="6"/>
      <c r="BE260" s="6"/>
      <c r="BF260" s="6"/>
      <c r="BG260" s="6"/>
      <c r="BH260" s="6"/>
    </row>
    <row r="261" spans="1:60" s="25" customFormat="1" ht="12.75">
      <c r="A261" s="11">
        <v>669</v>
      </c>
      <c r="B261" s="11" t="e">
        <f>VLOOKUP(#REF!,'[1]Non-Staff'!$A:$B,2,0)</f>
        <v>#REF!</v>
      </c>
      <c r="C261" s="11">
        <v>14</v>
      </c>
      <c r="D261" s="7"/>
      <c r="E261" s="6"/>
      <c r="F261" s="7"/>
      <c r="G261" s="7"/>
      <c r="H261" s="7"/>
      <c r="I261" s="7"/>
      <c r="J261" s="7"/>
      <c r="K261" s="7"/>
      <c r="L261" s="7"/>
      <c r="M261" s="7"/>
      <c r="N261" s="10"/>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4"/>
      <c r="BA261" s="5"/>
      <c r="BB261" s="5"/>
      <c r="BC261" s="6"/>
      <c r="BD261" s="6"/>
      <c r="BE261" s="6"/>
      <c r="BF261" s="6"/>
      <c r="BG261" s="6"/>
      <c r="BH261" s="6"/>
    </row>
    <row r="262" spans="1:60" s="25" customFormat="1" ht="12.75">
      <c r="A262" s="11">
        <v>670</v>
      </c>
      <c r="B262" s="11" t="e">
        <f>VLOOKUP(#REF!,'[1]Non-Staff'!$A:$B,2,0)</f>
        <v>#REF!</v>
      </c>
      <c r="C262" s="11">
        <v>14</v>
      </c>
      <c r="D262" s="7"/>
      <c r="E262" s="6"/>
      <c r="F262" s="7"/>
      <c r="G262" s="7"/>
      <c r="H262" s="7"/>
      <c r="I262" s="7"/>
      <c r="J262" s="7"/>
      <c r="K262" s="7"/>
      <c r="L262" s="7"/>
      <c r="M262" s="7"/>
      <c r="N262" s="10"/>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4"/>
      <c r="BA262" s="5"/>
      <c r="BB262" s="5"/>
      <c r="BC262" s="6"/>
      <c r="BD262" s="6"/>
      <c r="BE262" s="6"/>
      <c r="BF262" s="6"/>
      <c r="BG262" s="6"/>
      <c r="BH262" s="6"/>
    </row>
    <row r="263" spans="1:60" s="25" customFormat="1" ht="12.75">
      <c r="A263" s="11">
        <v>671</v>
      </c>
      <c r="B263" s="11" t="e">
        <f>VLOOKUP(#REF!,'[1]Non-Staff'!$A:$B,2,0)</f>
        <v>#REF!</v>
      </c>
      <c r="C263" s="11">
        <v>14</v>
      </c>
      <c r="D263" s="7"/>
      <c r="E263" s="6"/>
      <c r="F263" s="7"/>
      <c r="G263" s="7"/>
      <c r="H263" s="7"/>
      <c r="I263" s="7"/>
      <c r="J263" s="7"/>
      <c r="K263" s="7"/>
      <c r="L263" s="7"/>
      <c r="M263" s="7"/>
      <c r="N263" s="10"/>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4"/>
      <c r="BA263" s="5"/>
      <c r="BB263" s="5"/>
      <c r="BC263" s="6"/>
      <c r="BD263" s="6"/>
      <c r="BE263" s="6"/>
      <c r="BF263" s="6"/>
      <c r="BG263" s="6"/>
      <c r="BH263" s="6"/>
    </row>
    <row r="264" spans="1:60" s="25" customFormat="1" ht="12.75">
      <c r="A264" s="11">
        <v>672</v>
      </c>
      <c r="B264" s="11" t="e">
        <f>VLOOKUP(#REF!,'[1]Non-Staff'!$A:$B,2,0)</f>
        <v>#REF!</v>
      </c>
      <c r="C264" s="11">
        <v>14</v>
      </c>
      <c r="D264" s="7"/>
      <c r="E264" s="6"/>
      <c r="F264" s="7"/>
      <c r="G264" s="7"/>
      <c r="H264" s="7"/>
      <c r="I264" s="7"/>
      <c r="J264" s="7"/>
      <c r="K264" s="7"/>
      <c r="L264" s="7"/>
      <c r="M264" s="7"/>
      <c r="N264" s="10"/>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4"/>
      <c r="BA264" s="5"/>
      <c r="BB264" s="5"/>
      <c r="BC264" s="6"/>
      <c r="BD264" s="6"/>
      <c r="BE264" s="6"/>
      <c r="BF264" s="6"/>
      <c r="BG264" s="6"/>
      <c r="BH264" s="6"/>
    </row>
    <row r="265" spans="1:60" s="25" customFormat="1" ht="12.75">
      <c r="A265" s="11">
        <v>673</v>
      </c>
      <c r="B265" s="11" t="e">
        <f>VLOOKUP(#REF!,'[1]Non-Staff'!$A:$B,2,0)</f>
        <v>#REF!</v>
      </c>
      <c r="C265" s="11">
        <v>14</v>
      </c>
      <c r="D265" s="7"/>
      <c r="E265" s="6"/>
      <c r="F265" s="7"/>
      <c r="G265" s="7"/>
      <c r="H265" s="7"/>
      <c r="I265" s="7"/>
      <c r="J265" s="7"/>
      <c r="K265" s="7"/>
      <c r="L265" s="7"/>
      <c r="M265" s="7"/>
      <c r="N265" s="10"/>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4"/>
      <c r="BA265" s="5"/>
      <c r="BB265" s="5"/>
      <c r="BC265" s="6"/>
      <c r="BD265" s="6"/>
      <c r="BE265" s="6"/>
      <c r="BF265" s="6"/>
      <c r="BG265" s="6"/>
      <c r="BH265" s="6"/>
    </row>
    <row r="266" spans="1:60" s="25" customFormat="1" ht="12.75">
      <c r="A266" s="11">
        <v>674</v>
      </c>
      <c r="B266" s="11" t="e">
        <f>VLOOKUP(#REF!,'[1]Non-Staff'!$A:$B,2,0)</f>
        <v>#REF!</v>
      </c>
      <c r="C266" s="11">
        <v>14</v>
      </c>
      <c r="D266" s="7"/>
      <c r="E266" s="6"/>
      <c r="F266" s="7"/>
      <c r="G266" s="7"/>
      <c r="H266" s="7"/>
      <c r="I266" s="7"/>
      <c r="J266" s="7"/>
      <c r="K266" s="7"/>
      <c r="L266" s="7"/>
      <c r="M266" s="7"/>
      <c r="N266" s="10"/>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4"/>
      <c r="BA266" s="5"/>
      <c r="BB266" s="5"/>
      <c r="BC266" s="6"/>
      <c r="BD266" s="6"/>
      <c r="BE266" s="6"/>
      <c r="BF266" s="6"/>
      <c r="BG266" s="6"/>
      <c r="BH266" s="6"/>
    </row>
    <row r="267" spans="1:60" s="25" customFormat="1" ht="12.75">
      <c r="A267" s="11">
        <v>675</v>
      </c>
      <c r="B267" s="11" t="e">
        <f>VLOOKUP(#REF!,'[1]Non-Staff'!$A:$B,2,0)</f>
        <v>#REF!</v>
      </c>
      <c r="C267" s="11">
        <v>14</v>
      </c>
      <c r="D267" s="7"/>
      <c r="E267" s="6"/>
      <c r="F267" s="7"/>
      <c r="G267" s="7"/>
      <c r="H267" s="7"/>
      <c r="I267" s="7"/>
      <c r="J267" s="7"/>
      <c r="K267" s="7"/>
      <c r="L267" s="7"/>
      <c r="M267" s="7"/>
      <c r="N267" s="10"/>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4"/>
      <c r="BA267" s="5"/>
      <c r="BB267" s="5"/>
      <c r="BC267" s="6"/>
      <c r="BD267" s="6"/>
      <c r="BE267" s="6"/>
      <c r="BF267" s="6"/>
      <c r="BG267" s="6"/>
      <c r="BH267" s="6"/>
    </row>
    <row r="268" spans="1:60" s="25" customFormat="1" ht="12.75">
      <c r="A268" s="11">
        <v>676</v>
      </c>
      <c r="B268" s="11" t="e">
        <f>VLOOKUP(#REF!,'[1]Non-Staff'!$A:$B,2,0)</f>
        <v>#REF!</v>
      </c>
      <c r="C268" s="11">
        <v>14</v>
      </c>
      <c r="D268" s="7"/>
      <c r="E268" s="6"/>
      <c r="F268" s="7"/>
      <c r="G268" s="7"/>
      <c r="H268" s="7"/>
      <c r="I268" s="7"/>
      <c r="J268" s="7"/>
      <c r="K268" s="7"/>
      <c r="L268" s="7"/>
      <c r="M268" s="7"/>
      <c r="N268" s="10"/>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4"/>
      <c r="BA268" s="5"/>
      <c r="BB268" s="5"/>
      <c r="BC268" s="6"/>
      <c r="BD268" s="6"/>
      <c r="BE268" s="6"/>
      <c r="BF268" s="6"/>
      <c r="BG268" s="6"/>
      <c r="BH268" s="6"/>
    </row>
    <row r="269" spans="1:60" s="25" customFormat="1" ht="12.75">
      <c r="A269" s="11">
        <v>677</v>
      </c>
      <c r="B269" s="11" t="e">
        <f>VLOOKUP(#REF!,'[1]Non-Staff'!$A:$B,2,0)</f>
        <v>#REF!</v>
      </c>
      <c r="C269" s="11">
        <v>14</v>
      </c>
      <c r="D269" s="7"/>
      <c r="E269" s="6"/>
      <c r="F269" s="7"/>
      <c r="G269" s="7"/>
      <c r="H269" s="7"/>
      <c r="I269" s="7"/>
      <c r="J269" s="7"/>
      <c r="K269" s="7"/>
      <c r="L269" s="7"/>
      <c r="M269" s="7"/>
      <c r="N269" s="10"/>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4"/>
      <c r="BA269" s="5"/>
      <c r="BB269" s="5"/>
      <c r="BC269" s="6"/>
      <c r="BD269" s="6"/>
      <c r="BE269" s="6"/>
      <c r="BF269" s="6"/>
      <c r="BG269" s="6"/>
      <c r="BH269" s="6"/>
    </row>
    <row r="270" spans="1:60" s="25" customFormat="1" ht="12.75">
      <c r="A270" s="11">
        <v>678</v>
      </c>
      <c r="B270" s="11" t="e">
        <f>VLOOKUP(#REF!,'[1]Non-Staff'!$A:$B,2,0)</f>
        <v>#REF!</v>
      </c>
      <c r="C270" s="11">
        <v>14</v>
      </c>
      <c r="D270" s="7"/>
      <c r="E270" s="6"/>
      <c r="F270" s="7"/>
      <c r="G270" s="7"/>
      <c r="H270" s="7"/>
      <c r="I270" s="7"/>
      <c r="J270" s="7"/>
      <c r="K270" s="7"/>
      <c r="L270" s="7"/>
      <c r="M270" s="7"/>
      <c r="N270" s="10"/>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4"/>
      <c r="BA270" s="5"/>
      <c r="BB270" s="5"/>
      <c r="BC270" s="6"/>
      <c r="BD270" s="6"/>
      <c r="BE270" s="6"/>
      <c r="BF270" s="6"/>
      <c r="BG270" s="6"/>
      <c r="BH270" s="6"/>
    </row>
    <row r="271" spans="1:60" s="25" customFormat="1" ht="12.75">
      <c r="A271" s="11">
        <v>679</v>
      </c>
      <c r="B271" s="11" t="e">
        <f>VLOOKUP(#REF!,'[1]Non-Staff'!$A:$B,2,0)</f>
        <v>#REF!</v>
      </c>
      <c r="C271" s="11">
        <v>14</v>
      </c>
      <c r="D271" s="7"/>
      <c r="E271" s="6"/>
      <c r="F271" s="7"/>
      <c r="G271" s="7"/>
      <c r="H271" s="7"/>
      <c r="I271" s="7"/>
      <c r="J271" s="7"/>
      <c r="K271" s="7"/>
      <c r="L271" s="7"/>
      <c r="M271" s="7"/>
      <c r="N271" s="10"/>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4"/>
      <c r="BA271" s="5"/>
      <c r="BB271" s="5"/>
      <c r="BC271" s="6"/>
      <c r="BD271" s="6"/>
      <c r="BE271" s="6"/>
      <c r="BF271" s="6"/>
      <c r="BG271" s="6"/>
      <c r="BH271" s="6"/>
    </row>
    <row r="272" spans="1:60" s="25" customFormat="1" ht="12.75">
      <c r="A272" s="11">
        <v>680</v>
      </c>
      <c r="B272" s="11" t="e">
        <f>VLOOKUP(#REF!,'[1]Non-Staff'!$A:$B,2,0)</f>
        <v>#REF!</v>
      </c>
      <c r="C272" s="11">
        <v>14</v>
      </c>
      <c r="D272" s="7"/>
      <c r="E272" s="6"/>
      <c r="F272" s="7"/>
      <c r="G272" s="7"/>
      <c r="H272" s="7"/>
      <c r="I272" s="7"/>
      <c r="J272" s="7"/>
      <c r="K272" s="7"/>
      <c r="L272" s="7"/>
      <c r="M272" s="7"/>
      <c r="N272" s="10"/>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4"/>
      <c r="BA272" s="5"/>
      <c r="BB272" s="5"/>
      <c r="BC272" s="6"/>
      <c r="BD272" s="6"/>
      <c r="BE272" s="6"/>
      <c r="BF272" s="6"/>
      <c r="BG272" s="6"/>
      <c r="BH272" s="6"/>
    </row>
    <row r="273" spans="1:60" s="25" customFormat="1" ht="12.75">
      <c r="A273" s="11">
        <v>681</v>
      </c>
      <c r="B273" s="11" t="e">
        <f>VLOOKUP(#REF!,'[1]Non-Staff'!$A:$B,2,0)</f>
        <v>#REF!</v>
      </c>
      <c r="C273" s="11">
        <v>14</v>
      </c>
      <c r="D273" s="7"/>
      <c r="E273" s="6"/>
      <c r="F273" s="7"/>
      <c r="G273" s="7"/>
      <c r="H273" s="7"/>
      <c r="I273" s="7"/>
      <c r="J273" s="7"/>
      <c r="K273" s="7"/>
      <c r="L273" s="7"/>
      <c r="M273" s="7"/>
      <c r="N273" s="10"/>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4"/>
      <c r="BA273" s="5"/>
      <c r="BB273" s="5"/>
      <c r="BC273" s="6"/>
      <c r="BD273" s="6"/>
      <c r="BE273" s="6"/>
      <c r="BF273" s="6"/>
      <c r="BG273" s="6"/>
      <c r="BH273" s="6"/>
    </row>
    <row r="274" spans="1:60" s="25" customFormat="1" ht="12.75">
      <c r="A274" s="11">
        <v>682</v>
      </c>
      <c r="B274" s="11" t="e">
        <f>VLOOKUP(#REF!,'[1]Non-Staff'!$A:$B,2,0)</f>
        <v>#REF!</v>
      </c>
      <c r="C274" s="11">
        <v>14</v>
      </c>
      <c r="D274" s="7"/>
      <c r="E274" s="6"/>
      <c r="F274" s="7"/>
      <c r="G274" s="7"/>
      <c r="H274" s="7"/>
      <c r="I274" s="7"/>
      <c r="J274" s="7"/>
      <c r="K274" s="7"/>
      <c r="L274" s="7"/>
      <c r="M274" s="7"/>
      <c r="N274" s="10"/>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4"/>
      <c r="BA274" s="5"/>
      <c r="BB274" s="5"/>
      <c r="BC274" s="6"/>
      <c r="BD274" s="6"/>
      <c r="BE274" s="6"/>
      <c r="BF274" s="6"/>
      <c r="BG274" s="6"/>
      <c r="BH274" s="6"/>
    </row>
    <row r="275" spans="1:60" s="25" customFormat="1" ht="12.75">
      <c r="A275" s="11">
        <v>683</v>
      </c>
      <c r="B275" s="11" t="e">
        <f>VLOOKUP(#REF!,'[1]Non-Staff'!$A:$B,2,0)</f>
        <v>#REF!</v>
      </c>
      <c r="C275" s="11">
        <v>14</v>
      </c>
      <c r="D275" s="7"/>
      <c r="E275" s="6"/>
      <c r="F275" s="7"/>
      <c r="G275" s="7"/>
      <c r="H275" s="7"/>
      <c r="I275" s="7"/>
      <c r="J275" s="7"/>
      <c r="K275" s="7"/>
      <c r="L275" s="7"/>
      <c r="M275" s="7"/>
      <c r="N275" s="10"/>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4"/>
      <c r="BA275" s="5"/>
      <c r="BB275" s="5"/>
      <c r="BC275" s="6"/>
      <c r="BD275" s="6"/>
      <c r="BE275" s="6"/>
      <c r="BF275" s="6"/>
      <c r="BG275" s="6"/>
      <c r="BH275" s="6"/>
    </row>
    <row r="276" spans="1:60" s="25" customFormat="1" ht="12.75">
      <c r="A276" s="11">
        <v>684</v>
      </c>
      <c r="B276" s="11" t="e">
        <f>VLOOKUP(#REF!,'[1]Non-Staff'!$A:$B,2,0)</f>
        <v>#REF!</v>
      </c>
      <c r="C276" s="11">
        <v>14</v>
      </c>
      <c r="D276" s="7"/>
      <c r="E276" s="6"/>
      <c r="F276" s="7"/>
      <c r="G276" s="7"/>
      <c r="H276" s="7"/>
      <c r="I276" s="7"/>
      <c r="J276" s="7"/>
      <c r="K276" s="7"/>
      <c r="L276" s="7"/>
      <c r="M276" s="7"/>
      <c r="N276" s="10"/>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4"/>
      <c r="BA276" s="5"/>
      <c r="BB276" s="5"/>
      <c r="BC276" s="6"/>
      <c r="BD276" s="6"/>
      <c r="BE276" s="6"/>
      <c r="BF276" s="6"/>
      <c r="BG276" s="6"/>
      <c r="BH276" s="6"/>
    </row>
    <row r="277" spans="1:60" s="25" customFormat="1" ht="12.75">
      <c r="A277" s="11">
        <v>685</v>
      </c>
      <c r="B277" s="11" t="e">
        <f>VLOOKUP(#REF!,'[1]Non-Staff'!$A:$B,2,0)</f>
        <v>#REF!</v>
      </c>
      <c r="C277" s="11">
        <v>14</v>
      </c>
      <c r="D277" s="7"/>
      <c r="E277" s="6"/>
      <c r="F277" s="7"/>
      <c r="G277" s="7"/>
      <c r="H277" s="7"/>
      <c r="I277" s="7"/>
      <c r="J277" s="7"/>
      <c r="K277" s="7"/>
      <c r="L277" s="7"/>
      <c r="M277" s="7"/>
      <c r="N277" s="10"/>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4"/>
      <c r="BA277" s="5"/>
      <c r="BB277" s="5"/>
      <c r="BC277" s="6"/>
      <c r="BD277" s="6"/>
      <c r="BE277" s="6"/>
      <c r="BF277" s="6"/>
      <c r="BG277" s="6"/>
      <c r="BH277" s="6"/>
    </row>
    <row r="278" spans="1:60" s="25" customFormat="1" ht="12.75">
      <c r="A278" s="11">
        <v>686</v>
      </c>
      <c r="B278" s="11" t="e">
        <f>VLOOKUP(#REF!,'[1]Non-Staff'!$A:$B,2,0)</f>
        <v>#REF!</v>
      </c>
      <c r="C278" s="11">
        <v>14</v>
      </c>
      <c r="D278" s="7"/>
      <c r="E278" s="6"/>
      <c r="F278" s="7"/>
      <c r="G278" s="7"/>
      <c r="H278" s="7"/>
      <c r="I278" s="7"/>
      <c r="J278" s="7"/>
      <c r="K278" s="7"/>
      <c r="L278" s="7"/>
      <c r="M278" s="7"/>
      <c r="N278" s="10"/>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4"/>
      <c r="BA278" s="5"/>
      <c r="BB278" s="5"/>
      <c r="BC278" s="6"/>
      <c r="BD278" s="6"/>
      <c r="BE278" s="6"/>
      <c r="BF278" s="6"/>
      <c r="BG278" s="6"/>
      <c r="BH278" s="6"/>
    </row>
    <row r="279" spans="1:60" s="25" customFormat="1" ht="12.75">
      <c r="A279" s="11">
        <v>687</v>
      </c>
      <c r="B279" s="11" t="e">
        <f>VLOOKUP(#REF!,'[1]Non-Staff'!$A:$B,2,0)</f>
        <v>#REF!</v>
      </c>
      <c r="C279" s="11">
        <v>14</v>
      </c>
      <c r="D279" s="7"/>
      <c r="E279" s="6"/>
      <c r="F279" s="7"/>
      <c r="G279" s="7"/>
      <c r="H279" s="7"/>
      <c r="I279" s="7"/>
      <c r="J279" s="7"/>
      <c r="K279" s="7"/>
      <c r="L279" s="7"/>
      <c r="M279" s="7"/>
      <c r="N279" s="10"/>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4"/>
      <c r="BA279" s="5"/>
      <c r="BB279" s="5"/>
      <c r="BC279" s="6"/>
      <c r="BD279" s="6"/>
      <c r="BE279" s="6"/>
      <c r="BF279" s="6"/>
      <c r="BG279" s="6"/>
      <c r="BH279" s="6"/>
    </row>
    <row r="280" spans="1:60" s="25" customFormat="1" ht="12.75">
      <c r="A280" s="11">
        <v>689</v>
      </c>
      <c r="B280" s="11" t="e">
        <f>VLOOKUP(#REF!,'[1]Non-Staff'!$A:$B,2,0)</f>
        <v>#REF!</v>
      </c>
      <c r="C280" s="11">
        <v>14</v>
      </c>
      <c r="D280" s="7"/>
      <c r="E280" s="6"/>
      <c r="F280" s="7"/>
      <c r="G280" s="7"/>
      <c r="H280" s="7"/>
      <c r="I280" s="7"/>
      <c r="J280" s="7"/>
      <c r="K280" s="7"/>
      <c r="L280" s="7"/>
      <c r="M280" s="7"/>
      <c r="N280" s="10"/>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4"/>
      <c r="BA280" s="5"/>
      <c r="BB280" s="5"/>
      <c r="BC280" s="6"/>
      <c r="BD280" s="6"/>
      <c r="BE280" s="6"/>
      <c r="BF280" s="6"/>
      <c r="BG280" s="6"/>
      <c r="BH280" s="6"/>
    </row>
    <row r="281" spans="1:60" s="25" customFormat="1" ht="12.75">
      <c r="A281" s="11">
        <v>690</v>
      </c>
      <c r="B281" s="11" t="e">
        <f>VLOOKUP(#REF!,'[1]Non-Staff'!$A:$B,2,0)</f>
        <v>#REF!</v>
      </c>
      <c r="C281" s="11">
        <v>14</v>
      </c>
      <c r="D281" s="7"/>
      <c r="E281" s="6"/>
      <c r="F281" s="7"/>
      <c r="G281" s="7"/>
      <c r="H281" s="7"/>
      <c r="I281" s="7"/>
      <c r="J281" s="7"/>
      <c r="K281" s="7"/>
      <c r="L281" s="7"/>
      <c r="M281" s="7"/>
      <c r="N281" s="10"/>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4"/>
      <c r="BA281" s="5"/>
      <c r="BB281" s="5"/>
      <c r="BC281" s="6"/>
      <c r="BD281" s="6"/>
      <c r="BE281" s="6"/>
      <c r="BF281" s="6"/>
      <c r="BG281" s="6"/>
      <c r="BH281" s="6"/>
    </row>
    <row r="282" spans="1:60" s="25" customFormat="1" ht="12.75">
      <c r="A282" s="11">
        <v>691</v>
      </c>
      <c r="B282" s="11" t="e">
        <f>VLOOKUP(#REF!,'[1]Non-Staff'!$A:$B,2,0)</f>
        <v>#REF!</v>
      </c>
      <c r="C282" s="11">
        <v>14</v>
      </c>
      <c r="D282" s="7"/>
      <c r="E282" s="6"/>
      <c r="F282" s="7"/>
      <c r="G282" s="7"/>
      <c r="H282" s="7"/>
      <c r="I282" s="7"/>
      <c r="J282" s="7"/>
      <c r="K282" s="7"/>
      <c r="L282" s="7"/>
      <c r="M282" s="7"/>
      <c r="N282" s="10"/>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4"/>
      <c r="BA282" s="5"/>
      <c r="BB282" s="5"/>
      <c r="BC282" s="6"/>
      <c r="BD282" s="6"/>
      <c r="BE282" s="6"/>
      <c r="BF282" s="6"/>
      <c r="BG282" s="6"/>
      <c r="BH282" s="6"/>
    </row>
    <row r="283" spans="1:60" s="25" customFormat="1" ht="12.75">
      <c r="A283" s="11">
        <v>692</v>
      </c>
      <c r="B283" s="11" t="e">
        <f>VLOOKUP(#REF!,'[1]Non-Staff'!$A:$B,2,0)</f>
        <v>#REF!</v>
      </c>
      <c r="C283" s="11">
        <v>14</v>
      </c>
      <c r="D283" s="7"/>
      <c r="E283" s="6"/>
      <c r="F283" s="7"/>
      <c r="G283" s="7"/>
      <c r="H283" s="7"/>
      <c r="I283" s="7"/>
      <c r="J283" s="7"/>
      <c r="K283" s="7"/>
      <c r="L283" s="7"/>
      <c r="M283" s="7"/>
      <c r="N283" s="10"/>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4"/>
      <c r="BA283" s="5"/>
      <c r="BB283" s="5"/>
      <c r="BC283" s="6"/>
      <c r="BD283" s="6"/>
      <c r="BE283" s="6"/>
      <c r="BF283" s="6"/>
      <c r="BG283" s="6"/>
      <c r="BH283" s="6"/>
    </row>
    <row r="284" spans="1:60" s="25" customFormat="1" ht="12.75">
      <c r="A284" s="11">
        <v>693</v>
      </c>
      <c r="B284" s="11" t="e">
        <f>VLOOKUP(#REF!,'[1]Non-Staff'!$A:$B,2,0)</f>
        <v>#REF!</v>
      </c>
      <c r="C284" s="11">
        <v>14</v>
      </c>
      <c r="D284" s="7"/>
      <c r="E284" s="6"/>
      <c r="F284" s="7"/>
      <c r="G284" s="7"/>
      <c r="H284" s="7"/>
      <c r="I284" s="7"/>
      <c r="J284" s="7"/>
      <c r="K284" s="7"/>
      <c r="L284" s="7"/>
      <c r="M284" s="7"/>
      <c r="N284" s="10"/>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4"/>
      <c r="BA284" s="5"/>
      <c r="BB284" s="5"/>
      <c r="BC284" s="6"/>
      <c r="BD284" s="6"/>
      <c r="BE284" s="6"/>
      <c r="BF284" s="6"/>
      <c r="BG284" s="6"/>
      <c r="BH284" s="6"/>
    </row>
    <row r="285" spans="1:60" s="25" customFormat="1" ht="12.75">
      <c r="A285" s="11">
        <v>694</v>
      </c>
      <c r="B285" s="11" t="e">
        <f>VLOOKUP(#REF!,'[1]Non-Staff'!$A:$B,2,0)</f>
        <v>#REF!</v>
      </c>
      <c r="C285" s="11">
        <v>14</v>
      </c>
      <c r="D285" s="7"/>
      <c r="E285" s="6"/>
      <c r="F285" s="7"/>
      <c r="G285" s="7"/>
      <c r="H285" s="7"/>
      <c r="I285" s="7"/>
      <c r="J285" s="7"/>
      <c r="K285" s="7"/>
      <c r="L285" s="7"/>
      <c r="M285" s="7"/>
      <c r="N285" s="10"/>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4"/>
      <c r="BA285" s="5"/>
      <c r="BB285" s="5"/>
      <c r="BC285" s="6"/>
      <c r="BD285" s="6"/>
      <c r="BE285" s="6"/>
      <c r="BF285" s="6"/>
      <c r="BG285" s="6"/>
      <c r="BH285" s="6"/>
    </row>
    <row r="286" spans="1:60" s="25" customFormat="1" ht="12.75">
      <c r="A286" s="11">
        <v>695</v>
      </c>
      <c r="B286" s="11" t="e">
        <f>VLOOKUP(#REF!,'[1]Non-Staff'!$A:$B,2,0)</f>
        <v>#REF!</v>
      </c>
      <c r="C286" s="11">
        <v>14</v>
      </c>
      <c r="D286" s="7"/>
      <c r="E286" s="6"/>
      <c r="F286" s="7"/>
      <c r="G286" s="7"/>
      <c r="H286" s="7"/>
      <c r="I286" s="7"/>
      <c r="J286" s="7"/>
      <c r="K286" s="7"/>
      <c r="L286" s="7"/>
      <c r="M286" s="7"/>
      <c r="N286" s="10"/>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4"/>
      <c r="BA286" s="5"/>
      <c r="BB286" s="5"/>
      <c r="BC286" s="6"/>
      <c r="BD286" s="6"/>
      <c r="BE286" s="6"/>
      <c r="BF286" s="6"/>
      <c r="BG286" s="6"/>
      <c r="BH286" s="6"/>
    </row>
    <row r="287" spans="1:60" s="25" customFormat="1" ht="12.75">
      <c r="A287" s="11">
        <v>696</v>
      </c>
      <c r="B287" s="11" t="e">
        <f>VLOOKUP(#REF!,'[1]Non-Staff'!$A:$B,2,0)</f>
        <v>#REF!</v>
      </c>
      <c r="C287" s="11">
        <v>14</v>
      </c>
      <c r="D287" s="7"/>
      <c r="E287" s="6"/>
      <c r="F287" s="7"/>
      <c r="G287" s="7"/>
      <c r="H287" s="7"/>
      <c r="I287" s="7"/>
      <c r="J287" s="7"/>
      <c r="K287" s="7"/>
      <c r="L287" s="7"/>
      <c r="M287" s="7"/>
      <c r="N287" s="10"/>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4"/>
      <c r="BA287" s="5"/>
      <c r="BB287" s="5"/>
      <c r="BC287" s="6"/>
      <c r="BD287" s="6"/>
      <c r="BE287" s="6"/>
      <c r="BF287" s="6"/>
      <c r="BG287" s="6"/>
      <c r="BH287" s="6"/>
    </row>
    <row r="288" spans="1:60" s="25" customFormat="1" ht="12.75">
      <c r="A288" s="11">
        <v>697</v>
      </c>
      <c r="B288" s="11" t="e">
        <f>VLOOKUP(#REF!,'[1]Non-Staff'!$A:$B,2,0)</f>
        <v>#REF!</v>
      </c>
      <c r="C288" s="11">
        <v>14</v>
      </c>
      <c r="D288" s="7"/>
      <c r="E288" s="6"/>
      <c r="F288" s="7"/>
      <c r="G288" s="7"/>
      <c r="H288" s="7"/>
      <c r="I288" s="7"/>
      <c r="J288" s="7"/>
      <c r="K288" s="7"/>
      <c r="L288" s="7"/>
      <c r="M288" s="7"/>
      <c r="N288" s="10"/>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4"/>
      <c r="BA288" s="5"/>
      <c r="BB288" s="5"/>
      <c r="BC288" s="6"/>
      <c r="BD288" s="6"/>
      <c r="BE288" s="6"/>
      <c r="BF288" s="6"/>
      <c r="BG288" s="6"/>
      <c r="BH288" s="6"/>
    </row>
    <row r="289" spans="1:60" s="25" customFormat="1" ht="12.75">
      <c r="A289" s="11">
        <v>698</v>
      </c>
      <c r="B289" s="11" t="e">
        <f>VLOOKUP(#REF!,'[1]Non-Staff'!$A:$B,2,0)</f>
        <v>#REF!</v>
      </c>
      <c r="C289" s="11">
        <v>14</v>
      </c>
      <c r="D289" s="7"/>
      <c r="E289" s="6"/>
      <c r="F289" s="7"/>
      <c r="G289" s="7"/>
      <c r="H289" s="7"/>
      <c r="I289" s="7"/>
      <c r="J289" s="7"/>
      <c r="K289" s="7"/>
      <c r="L289" s="7"/>
      <c r="M289" s="7"/>
      <c r="N289" s="10"/>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4"/>
      <c r="BA289" s="5"/>
      <c r="BB289" s="5"/>
      <c r="BC289" s="6"/>
      <c r="BD289" s="6"/>
      <c r="BE289" s="6"/>
      <c r="BF289" s="6"/>
      <c r="BG289" s="6"/>
      <c r="BH289" s="6"/>
    </row>
    <row r="290" spans="1:60" s="25" customFormat="1" ht="12.75">
      <c r="A290" s="11">
        <v>699</v>
      </c>
      <c r="B290" s="11" t="e">
        <f>VLOOKUP(#REF!,'[1]Non-Staff'!$A:$B,2,0)</f>
        <v>#REF!</v>
      </c>
      <c r="C290" s="11">
        <v>14</v>
      </c>
      <c r="D290" s="7"/>
      <c r="E290" s="6"/>
      <c r="F290" s="7"/>
      <c r="G290" s="7"/>
      <c r="H290" s="7"/>
      <c r="I290" s="7"/>
      <c r="J290" s="7"/>
      <c r="K290" s="7"/>
      <c r="L290" s="7"/>
      <c r="M290" s="7"/>
      <c r="N290" s="10"/>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4"/>
      <c r="BA290" s="5"/>
      <c r="BB290" s="5"/>
      <c r="BC290" s="6"/>
      <c r="BD290" s="6"/>
      <c r="BE290" s="6"/>
      <c r="BF290" s="6"/>
      <c r="BG290" s="6"/>
      <c r="BH290" s="6"/>
    </row>
    <row r="291" spans="1:60" s="25" customFormat="1" ht="12.75">
      <c r="A291" s="11">
        <v>700</v>
      </c>
      <c r="B291" s="11" t="e">
        <f>VLOOKUP(#REF!,'[1]Non-Staff'!$A:$B,2,0)</f>
        <v>#REF!</v>
      </c>
      <c r="C291" s="11">
        <v>14</v>
      </c>
      <c r="D291" s="7"/>
      <c r="E291" s="6"/>
      <c r="F291" s="7"/>
      <c r="G291" s="7"/>
      <c r="H291" s="7"/>
      <c r="I291" s="7"/>
      <c r="J291" s="7"/>
      <c r="K291" s="7"/>
      <c r="L291" s="7"/>
      <c r="M291" s="7"/>
      <c r="N291" s="10"/>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4"/>
      <c r="BA291" s="5"/>
      <c r="BB291" s="5"/>
      <c r="BC291" s="6"/>
      <c r="BD291" s="6"/>
      <c r="BE291" s="6"/>
      <c r="BF291" s="6"/>
      <c r="BG291" s="6"/>
      <c r="BH291" s="6"/>
    </row>
    <row r="292" spans="1:60" s="25" customFormat="1" ht="12.75">
      <c r="A292" s="11">
        <v>701</v>
      </c>
      <c r="B292" s="11" t="e">
        <f>VLOOKUP(#REF!,'[1]Non-Staff'!$A:$B,2,0)</f>
        <v>#REF!</v>
      </c>
      <c r="C292" s="11">
        <v>14</v>
      </c>
      <c r="D292" s="7"/>
      <c r="E292" s="6"/>
      <c r="F292" s="7"/>
      <c r="G292" s="7"/>
      <c r="H292" s="7"/>
      <c r="I292" s="7"/>
      <c r="J292" s="7"/>
      <c r="K292" s="7"/>
      <c r="L292" s="7"/>
      <c r="M292" s="7"/>
      <c r="N292" s="10"/>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4"/>
      <c r="BA292" s="5"/>
      <c r="BB292" s="5"/>
      <c r="BC292" s="6"/>
      <c r="BD292" s="6"/>
      <c r="BE292" s="6"/>
      <c r="BF292" s="6"/>
      <c r="BG292" s="6"/>
      <c r="BH292" s="6"/>
    </row>
    <row r="293" spans="1:60" s="25" customFormat="1" ht="12.75">
      <c r="A293" s="11">
        <v>702</v>
      </c>
      <c r="B293" s="11" t="e">
        <f>VLOOKUP(#REF!,'[1]Non-Staff'!$A:$B,2,0)</f>
        <v>#REF!</v>
      </c>
      <c r="C293" s="11">
        <v>14</v>
      </c>
      <c r="D293" s="7"/>
      <c r="E293" s="6"/>
      <c r="F293" s="7"/>
      <c r="G293" s="7"/>
      <c r="H293" s="7"/>
      <c r="I293" s="7"/>
      <c r="J293" s="7"/>
      <c r="K293" s="7"/>
      <c r="L293" s="7"/>
      <c r="M293" s="7"/>
      <c r="N293" s="10"/>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4"/>
      <c r="BA293" s="5"/>
      <c r="BB293" s="5"/>
      <c r="BC293" s="6"/>
      <c r="BD293" s="6"/>
      <c r="BE293" s="6"/>
      <c r="BF293" s="6"/>
      <c r="BG293" s="6"/>
      <c r="BH293" s="6"/>
    </row>
    <row r="294" spans="1:60" s="25" customFormat="1" ht="12.75">
      <c r="A294" s="11">
        <v>703</v>
      </c>
      <c r="B294" s="11" t="e">
        <f>VLOOKUP(#REF!,'[1]Non-Staff'!$A:$B,2,0)</f>
        <v>#REF!</v>
      </c>
      <c r="C294" s="11">
        <v>14</v>
      </c>
      <c r="D294" s="7"/>
      <c r="E294" s="6"/>
      <c r="F294" s="7"/>
      <c r="G294" s="7"/>
      <c r="H294" s="7"/>
      <c r="I294" s="7"/>
      <c r="J294" s="7"/>
      <c r="K294" s="7"/>
      <c r="L294" s="7"/>
      <c r="M294" s="7"/>
      <c r="N294" s="10"/>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4"/>
      <c r="BA294" s="5"/>
      <c r="BB294" s="5"/>
      <c r="BC294" s="6"/>
      <c r="BD294" s="6"/>
      <c r="BE294" s="6"/>
      <c r="BF294" s="6"/>
      <c r="BG294" s="6"/>
      <c r="BH294" s="6"/>
    </row>
    <row r="295" spans="1:60" s="25" customFormat="1" ht="12.75">
      <c r="A295" s="11">
        <v>704</v>
      </c>
      <c r="B295" s="11" t="e">
        <f>VLOOKUP(#REF!,'[1]Non-Staff'!$A:$B,2,0)</f>
        <v>#REF!</v>
      </c>
      <c r="C295" s="11">
        <v>14</v>
      </c>
      <c r="D295" s="7"/>
      <c r="E295" s="6"/>
      <c r="F295" s="7"/>
      <c r="G295" s="7"/>
      <c r="H295" s="7"/>
      <c r="I295" s="7"/>
      <c r="J295" s="7"/>
      <c r="K295" s="7"/>
      <c r="L295" s="7"/>
      <c r="M295" s="7"/>
      <c r="N295" s="10"/>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4"/>
      <c r="BA295" s="5"/>
      <c r="BB295" s="5"/>
      <c r="BC295" s="6"/>
      <c r="BD295" s="6"/>
      <c r="BE295" s="6"/>
      <c r="BF295" s="6"/>
      <c r="BG295" s="6"/>
      <c r="BH295" s="6"/>
    </row>
    <row r="296" spans="1:60" s="25" customFormat="1" ht="12.75">
      <c r="A296" s="11">
        <v>705</v>
      </c>
      <c r="B296" s="11" t="e">
        <f>VLOOKUP(#REF!,'[1]Non-Staff'!$A:$B,2,0)</f>
        <v>#REF!</v>
      </c>
      <c r="C296" s="11">
        <v>14</v>
      </c>
      <c r="D296" s="7"/>
      <c r="E296" s="6"/>
      <c r="F296" s="7"/>
      <c r="G296" s="7"/>
      <c r="H296" s="7"/>
      <c r="I296" s="7"/>
      <c r="J296" s="7"/>
      <c r="K296" s="7"/>
      <c r="L296" s="7"/>
      <c r="M296" s="7"/>
      <c r="N296" s="10"/>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4"/>
      <c r="BA296" s="5"/>
      <c r="BB296" s="5"/>
      <c r="BC296" s="6"/>
      <c r="BD296" s="6"/>
      <c r="BE296" s="6"/>
      <c r="BF296" s="6"/>
      <c r="BG296" s="6"/>
      <c r="BH296" s="6"/>
    </row>
    <row r="297" spans="1:60" s="25" customFormat="1" ht="12.75">
      <c r="A297" s="11">
        <v>706</v>
      </c>
      <c r="B297" s="11" t="e">
        <f>VLOOKUP(#REF!,'[1]Non-Staff'!$A:$B,2,0)</f>
        <v>#REF!</v>
      </c>
      <c r="C297" s="11">
        <v>14</v>
      </c>
      <c r="D297" s="7"/>
      <c r="E297" s="6"/>
      <c r="F297" s="7"/>
      <c r="G297" s="7"/>
      <c r="H297" s="7"/>
      <c r="I297" s="7"/>
      <c r="J297" s="7"/>
      <c r="K297" s="7"/>
      <c r="L297" s="7"/>
      <c r="M297" s="7"/>
      <c r="N297" s="10"/>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4"/>
      <c r="BA297" s="5"/>
      <c r="BB297" s="5"/>
      <c r="BC297" s="6"/>
      <c r="BD297" s="6"/>
      <c r="BE297" s="6"/>
      <c r="BF297" s="6"/>
      <c r="BG297" s="6"/>
      <c r="BH297" s="6"/>
    </row>
    <row r="298" spans="1:60" s="25" customFormat="1" ht="12.75">
      <c r="A298" s="11">
        <v>707</v>
      </c>
      <c r="B298" s="11"/>
      <c r="C298" s="11">
        <v>14</v>
      </c>
      <c r="D298" s="7"/>
      <c r="E298" s="6"/>
      <c r="F298" s="7"/>
      <c r="G298" s="7"/>
      <c r="H298" s="7"/>
      <c r="I298" s="7"/>
      <c r="J298" s="7"/>
      <c r="K298" s="7"/>
      <c r="L298" s="7"/>
      <c r="M298" s="7"/>
      <c r="N298" s="10"/>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4"/>
      <c r="BA298" s="5"/>
      <c r="BB298" s="5"/>
      <c r="BC298" s="6"/>
      <c r="BD298" s="6"/>
      <c r="BE298" s="6"/>
      <c r="BF298" s="6"/>
      <c r="BG298" s="6"/>
      <c r="BH298" s="6"/>
    </row>
    <row r="299" spans="1:60" s="25" customFormat="1" ht="12.75">
      <c r="A299" s="11">
        <v>708</v>
      </c>
      <c r="B299" s="11" t="e">
        <f>VLOOKUP(#REF!,'[1]Non-Staff'!$A:$B,2,0)</f>
        <v>#REF!</v>
      </c>
      <c r="C299" s="11">
        <v>14</v>
      </c>
      <c r="D299" s="7"/>
      <c r="E299" s="6"/>
      <c r="F299" s="7"/>
      <c r="G299" s="7"/>
      <c r="H299" s="7"/>
      <c r="I299" s="7"/>
      <c r="J299" s="7"/>
      <c r="K299" s="7"/>
      <c r="L299" s="7"/>
      <c r="M299" s="7"/>
      <c r="N299" s="10"/>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4"/>
      <c r="BA299" s="5"/>
      <c r="BB299" s="5"/>
      <c r="BC299" s="6"/>
      <c r="BD299" s="6"/>
      <c r="BE299" s="6"/>
      <c r="BF299" s="6"/>
      <c r="BG299" s="6"/>
      <c r="BH299" s="6"/>
    </row>
    <row r="300" spans="1:60" s="25" customFormat="1" ht="12.75">
      <c r="A300" s="11">
        <v>709</v>
      </c>
      <c r="B300" s="11" t="e">
        <f>VLOOKUP(#REF!,'[1]Non-Staff'!$A:$B,2,0)</f>
        <v>#REF!</v>
      </c>
      <c r="C300" s="11">
        <v>14</v>
      </c>
      <c r="D300" s="7"/>
      <c r="E300" s="6"/>
      <c r="F300" s="7"/>
      <c r="G300" s="7"/>
      <c r="H300" s="7"/>
      <c r="I300" s="7"/>
      <c r="J300" s="7"/>
      <c r="K300" s="7"/>
      <c r="L300" s="7"/>
      <c r="M300" s="7"/>
      <c r="N300" s="10"/>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4"/>
      <c r="BA300" s="5"/>
      <c r="BB300" s="5"/>
      <c r="BC300" s="6"/>
      <c r="BD300" s="6"/>
      <c r="BE300" s="6"/>
      <c r="BF300" s="6"/>
      <c r="BG300" s="6"/>
      <c r="BH300" s="6"/>
    </row>
    <row r="301" spans="1:60" s="25" customFormat="1" ht="12.75">
      <c r="A301" s="11">
        <v>710</v>
      </c>
      <c r="B301" s="11" t="e">
        <f>VLOOKUP(#REF!,'[1]Non-Staff'!$A:$B,2,0)</f>
        <v>#REF!</v>
      </c>
      <c r="C301" s="11">
        <v>14</v>
      </c>
      <c r="D301" s="7"/>
      <c r="E301" s="6"/>
      <c r="F301" s="7"/>
      <c r="G301" s="7"/>
      <c r="H301" s="7"/>
      <c r="I301" s="7"/>
      <c r="J301" s="7"/>
      <c r="K301" s="7"/>
      <c r="L301" s="7"/>
      <c r="M301" s="7"/>
      <c r="N301" s="10"/>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4"/>
      <c r="BA301" s="5"/>
      <c r="BB301" s="5"/>
      <c r="BC301" s="6"/>
      <c r="BD301" s="6"/>
      <c r="BE301" s="6"/>
      <c r="BF301" s="6"/>
      <c r="BG301" s="6"/>
      <c r="BH301" s="6"/>
    </row>
    <row r="302" spans="1:60" s="25" customFormat="1" ht="12.75">
      <c r="A302" s="11">
        <v>711</v>
      </c>
      <c r="B302" s="11" t="e">
        <f>VLOOKUP(#REF!,'[1]Non-Staff'!$A:$B,2,0)</f>
        <v>#REF!</v>
      </c>
      <c r="C302" s="11">
        <v>14</v>
      </c>
      <c r="D302" s="7"/>
      <c r="E302" s="6"/>
      <c r="F302" s="7"/>
      <c r="G302" s="7"/>
      <c r="H302" s="7"/>
      <c r="I302" s="7"/>
      <c r="J302" s="7"/>
      <c r="K302" s="7"/>
      <c r="L302" s="7"/>
      <c r="M302" s="7"/>
      <c r="N302" s="10"/>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4"/>
      <c r="BA302" s="5"/>
      <c r="BB302" s="5"/>
      <c r="BC302" s="6"/>
      <c r="BD302" s="6"/>
      <c r="BE302" s="6"/>
      <c r="BF302" s="6"/>
      <c r="BG302" s="6"/>
      <c r="BH302" s="6"/>
    </row>
    <row r="303" spans="1:60" s="25" customFormat="1" ht="12.75">
      <c r="A303" s="11">
        <v>712</v>
      </c>
      <c r="B303" s="11" t="e">
        <f>VLOOKUP(#REF!,'[1]Non-Staff'!$A:$B,2,0)</f>
        <v>#REF!</v>
      </c>
      <c r="C303" s="11">
        <v>14</v>
      </c>
      <c r="D303" s="7"/>
      <c r="E303" s="6"/>
      <c r="F303" s="7"/>
      <c r="G303" s="7"/>
      <c r="H303" s="7"/>
      <c r="I303" s="7"/>
      <c r="J303" s="7"/>
      <c r="K303" s="7"/>
      <c r="L303" s="7"/>
      <c r="M303" s="7"/>
      <c r="N303" s="10"/>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4"/>
      <c r="BA303" s="5"/>
      <c r="BB303" s="5"/>
      <c r="BC303" s="6"/>
      <c r="BD303" s="6"/>
      <c r="BE303" s="6"/>
      <c r="BF303" s="6"/>
      <c r="BG303" s="6"/>
      <c r="BH303" s="6"/>
    </row>
    <row r="304" spans="1:60" s="25" customFormat="1" ht="12.75">
      <c r="A304" s="11">
        <v>713</v>
      </c>
      <c r="B304" s="11" t="e">
        <f>VLOOKUP(#REF!,'[1]Non-Staff'!$A:$B,2,0)</f>
        <v>#REF!</v>
      </c>
      <c r="C304" s="11">
        <v>14</v>
      </c>
      <c r="D304" s="7"/>
      <c r="E304" s="6"/>
      <c r="F304" s="7"/>
      <c r="G304" s="7"/>
      <c r="H304" s="7"/>
      <c r="I304" s="7"/>
      <c r="J304" s="7"/>
      <c r="K304" s="7"/>
      <c r="L304" s="7"/>
      <c r="M304" s="7"/>
      <c r="N304" s="10"/>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4"/>
      <c r="BA304" s="5"/>
      <c r="BB304" s="5"/>
      <c r="BC304" s="6"/>
      <c r="BD304" s="6"/>
      <c r="BE304" s="6"/>
      <c r="BF304" s="6"/>
      <c r="BG304" s="6"/>
      <c r="BH304" s="6"/>
    </row>
    <row r="305" spans="1:60" s="25" customFormat="1" ht="12.75">
      <c r="A305" s="11">
        <v>714</v>
      </c>
      <c r="B305" s="11" t="e">
        <f>VLOOKUP(#REF!,'[1]Non-Staff'!$A:$B,2,0)</f>
        <v>#REF!</v>
      </c>
      <c r="C305" s="11">
        <v>14</v>
      </c>
      <c r="D305" s="7"/>
      <c r="E305" s="6"/>
      <c r="F305" s="7"/>
      <c r="G305" s="7"/>
      <c r="H305" s="7"/>
      <c r="I305" s="7"/>
      <c r="J305" s="7"/>
      <c r="K305" s="7"/>
      <c r="L305" s="7"/>
      <c r="M305" s="7"/>
      <c r="N305" s="10"/>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4"/>
      <c r="BA305" s="5"/>
      <c r="BB305" s="5"/>
      <c r="BC305" s="6"/>
      <c r="BD305" s="6"/>
      <c r="BE305" s="6"/>
      <c r="BF305" s="6"/>
      <c r="BG305" s="6"/>
      <c r="BH305" s="6"/>
    </row>
    <row r="306" spans="1:60" s="25" customFormat="1" ht="12.75">
      <c r="A306" s="11">
        <v>715</v>
      </c>
      <c r="B306" s="11" t="e">
        <f>VLOOKUP(#REF!,'[1]Non-Staff'!$A:$B,2,0)</f>
        <v>#REF!</v>
      </c>
      <c r="C306" s="11">
        <v>14</v>
      </c>
      <c r="D306" s="7"/>
      <c r="E306" s="6"/>
      <c r="F306" s="7"/>
      <c r="G306" s="7"/>
      <c r="H306" s="7"/>
      <c r="I306" s="7"/>
      <c r="J306" s="7"/>
      <c r="K306" s="7"/>
      <c r="L306" s="7"/>
      <c r="M306" s="7"/>
      <c r="N306" s="10"/>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4"/>
      <c r="BA306" s="5"/>
      <c r="BB306" s="5"/>
      <c r="BC306" s="6"/>
      <c r="BD306" s="6"/>
      <c r="BE306" s="6"/>
      <c r="BF306" s="6"/>
      <c r="BG306" s="6"/>
      <c r="BH306" s="6"/>
    </row>
    <row r="307" spans="1:60" s="25" customFormat="1" ht="12.75">
      <c r="A307" s="11">
        <v>716</v>
      </c>
      <c r="B307" s="11" t="e">
        <f>VLOOKUP(#REF!,'[1]Non-Staff'!$A:$B,2,0)</f>
        <v>#REF!</v>
      </c>
      <c r="C307" s="11">
        <v>14</v>
      </c>
      <c r="D307" s="7"/>
      <c r="E307" s="6"/>
      <c r="F307" s="7"/>
      <c r="G307" s="7"/>
      <c r="H307" s="7"/>
      <c r="I307" s="7"/>
      <c r="J307" s="7"/>
      <c r="K307" s="7"/>
      <c r="L307" s="7"/>
      <c r="M307" s="7"/>
      <c r="N307" s="10"/>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4"/>
      <c r="BA307" s="5"/>
      <c r="BB307" s="5"/>
      <c r="BC307" s="6"/>
      <c r="BD307" s="6"/>
      <c r="BE307" s="6"/>
      <c r="BF307" s="6"/>
      <c r="BG307" s="6"/>
      <c r="BH307" s="6"/>
    </row>
    <row r="308" spans="1:60" s="25" customFormat="1" ht="12.75">
      <c r="A308" s="11">
        <v>717</v>
      </c>
      <c r="B308" s="11" t="e">
        <f>VLOOKUP(#REF!,'[1]Non-Staff'!$A:$B,2,0)</f>
        <v>#REF!</v>
      </c>
      <c r="C308" s="11">
        <v>14</v>
      </c>
      <c r="D308" s="7"/>
      <c r="E308" s="6"/>
      <c r="F308" s="7"/>
      <c r="G308" s="7"/>
      <c r="H308" s="7"/>
      <c r="I308" s="7"/>
      <c r="J308" s="7"/>
      <c r="K308" s="7"/>
      <c r="L308" s="7"/>
      <c r="M308" s="7"/>
      <c r="N308" s="10"/>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4"/>
      <c r="BA308" s="5"/>
      <c r="BB308" s="5"/>
      <c r="BC308" s="6"/>
      <c r="BD308" s="6"/>
      <c r="BE308" s="6"/>
      <c r="BF308" s="6"/>
      <c r="BG308" s="6"/>
      <c r="BH308" s="6"/>
    </row>
    <row r="309" spans="1:60" s="25" customFormat="1" ht="12.75">
      <c r="A309" s="11">
        <v>718</v>
      </c>
      <c r="B309" s="11" t="e">
        <f>VLOOKUP(#REF!,'[1]Non-Staff'!$A:$B,2,0)</f>
        <v>#REF!</v>
      </c>
      <c r="C309" s="11">
        <v>14</v>
      </c>
      <c r="D309" s="7"/>
      <c r="E309" s="6"/>
      <c r="F309" s="7"/>
      <c r="G309" s="7"/>
      <c r="H309" s="7"/>
      <c r="I309" s="7"/>
      <c r="J309" s="7"/>
      <c r="K309" s="7"/>
      <c r="L309" s="7"/>
      <c r="M309" s="7"/>
      <c r="N309" s="10"/>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4"/>
      <c r="BA309" s="5"/>
      <c r="BB309" s="5"/>
      <c r="BC309" s="6"/>
      <c r="BD309" s="6"/>
      <c r="BE309" s="6"/>
      <c r="BF309" s="6"/>
      <c r="BG309" s="6"/>
      <c r="BH309" s="6"/>
    </row>
    <row r="310" spans="1:60" s="25" customFormat="1" ht="12.75">
      <c r="A310" s="11">
        <v>719</v>
      </c>
      <c r="B310" s="11" t="e">
        <f>VLOOKUP(#REF!,'[1]Non-Staff'!$A:$B,2,0)</f>
        <v>#REF!</v>
      </c>
      <c r="C310" s="11">
        <v>14</v>
      </c>
      <c r="D310" s="7"/>
      <c r="E310" s="6"/>
      <c r="F310" s="7"/>
      <c r="G310" s="7"/>
      <c r="H310" s="7"/>
      <c r="I310" s="7"/>
      <c r="J310" s="7"/>
      <c r="K310" s="7"/>
      <c r="L310" s="7"/>
      <c r="M310" s="7"/>
      <c r="N310" s="10"/>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4"/>
      <c r="BA310" s="5"/>
      <c r="BB310" s="5"/>
      <c r="BC310" s="6"/>
      <c r="BD310" s="6"/>
      <c r="BE310" s="6"/>
      <c r="BF310" s="6"/>
      <c r="BG310" s="6"/>
      <c r="BH310" s="6"/>
    </row>
    <row r="311" spans="1:60" s="25" customFormat="1" ht="12.75">
      <c r="A311" s="11">
        <v>720</v>
      </c>
      <c r="B311" s="11" t="e">
        <f>VLOOKUP(#REF!,'[1]Non-Staff'!$A:$B,2,0)</f>
        <v>#REF!</v>
      </c>
      <c r="C311" s="11">
        <v>14</v>
      </c>
      <c r="D311" s="7"/>
      <c r="E311" s="6"/>
      <c r="F311" s="7"/>
      <c r="G311" s="7"/>
      <c r="H311" s="7"/>
      <c r="I311" s="7"/>
      <c r="J311" s="7"/>
      <c r="K311" s="7"/>
      <c r="L311" s="7"/>
      <c r="M311" s="7"/>
      <c r="N311" s="10"/>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4"/>
      <c r="BA311" s="5"/>
      <c r="BB311" s="5"/>
      <c r="BC311" s="6"/>
      <c r="BD311" s="6"/>
      <c r="BE311" s="6"/>
      <c r="BF311" s="6"/>
      <c r="BG311" s="6"/>
      <c r="BH311" s="6"/>
    </row>
    <row r="312" spans="1:60" s="25" customFormat="1" ht="12.75">
      <c r="A312" s="11">
        <v>721</v>
      </c>
      <c r="B312" s="11" t="e">
        <f>VLOOKUP(#REF!,'[1]Non-Staff'!$A:$B,2,0)</f>
        <v>#REF!</v>
      </c>
      <c r="C312" s="11">
        <v>14</v>
      </c>
      <c r="D312" s="7"/>
      <c r="E312" s="6"/>
      <c r="F312" s="7"/>
      <c r="G312" s="7"/>
      <c r="H312" s="7"/>
      <c r="I312" s="7"/>
      <c r="J312" s="7"/>
      <c r="K312" s="7"/>
      <c r="L312" s="7"/>
      <c r="M312" s="7"/>
      <c r="N312" s="10"/>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4"/>
      <c r="BA312" s="5"/>
      <c r="BB312" s="5"/>
      <c r="BC312" s="6"/>
      <c r="BD312" s="6"/>
      <c r="BE312" s="6"/>
      <c r="BF312" s="6"/>
      <c r="BG312" s="6"/>
      <c r="BH312" s="6"/>
    </row>
    <row r="313" spans="1:60" s="25" customFormat="1" ht="12.75">
      <c r="A313" s="11">
        <v>722</v>
      </c>
      <c r="B313" s="11" t="e">
        <f>VLOOKUP(#REF!,'[1]Non-Staff'!$A:$B,2,0)</f>
        <v>#REF!</v>
      </c>
      <c r="C313" s="11">
        <v>14</v>
      </c>
      <c r="D313" s="7"/>
      <c r="E313" s="6"/>
      <c r="F313" s="7"/>
      <c r="G313" s="7"/>
      <c r="H313" s="7"/>
      <c r="I313" s="7"/>
      <c r="J313" s="7"/>
      <c r="K313" s="7"/>
      <c r="L313" s="7"/>
      <c r="M313" s="7"/>
      <c r="N313" s="10"/>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4"/>
      <c r="BA313" s="5"/>
      <c r="BB313" s="5"/>
      <c r="BC313" s="6"/>
      <c r="BD313" s="6"/>
      <c r="BE313" s="6"/>
      <c r="BF313" s="6"/>
      <c r="BG313" s="6"/>
      <c r="BH313" s="6"/>
    </row>
    <row r="314" spans="1:60" s="25" customFormat="1" ht="12.75">
      <c r="A314" s="11">
        <v>723</v>
      </c>
      <c r="B314" s="11" t="e">
        <f>VLOOKUP(#REF!,'[1]Non-Staff'!$A:$B,2,0)</f>
        <v>#REF!</v>
      </c>
      <c r="C314" s="11">
        <v>14</v>
      </c>
      <c r="D314" s="7"/>
      <c r="E314" s="6"/>
      <c r="F314" s="7"/>
      <c r="G314" s="7"/>
      <c r="H314" s="7"/>
      <c r="I314" s="7"/>
      <c r="J314" s="7"/>
      <c r="K314" s="7"/>
      <c r="L314" s="7"/>
      <c r="M314" s="7"/>
      <c r="N314" s="10"/>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4"/>
      <c r="BA314" s="5"/>
      <c r="BB314" s="5"/>
      <c r="BC314" s="6"/>
      <c r="BD314" s="6"/>
      <c r="BE314" s="6"/>
      <c r="BF314" s="6"/>
      <c r="BG314" s="6"/>
      <c r="BH314" s="6"/>
    </row>
    <row r="315" spans="1:60" s="25" customFormat="1" ht="12.75">
      <c r="A315" s="11">
        <v>724</v>
      </c>
      <c r="B315" s="11" t="e">
        <f>VLOOKUP(#REF!,'[1]Non-Staff'!$A:$B,2,0)</f>
        <v>#REF!</v>
      </c>
      <c r="C315" s="11">
        <v>14</v>
      </c>
      <c r="D315" s="7"/>
      <c r="E315" s="6"/>
      <c r="F315" s="7"/>
      <c r="G315" s="7"/>
      <c r="H315" s="7"/>
      <c r="I315" s="7"/>
      <c r="J315" s="7"/>
      <c r="K315" s="7"/>
      <c r="L315" s="7"/>
      <c r="M315" s="7"/>
      <c r="N315" s="10"/>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4"/>
      <c r="BA315" s="5"/>
      <c r="BB315" s="5"/>
      <c r="BC315" s="6"/>
      <c r="BD315" s="6"/>
      <c r="BE315" s="6"/>
      <c r="BF315" s="6"/>
      <c r="BG315" s="6"/>
      <c r="BH315" s="6"/>
    </row>
    <row r="316" spans="1:60" s="25" customFormat="1" ht="12.75">
      <c r="A316" s="11">
        <v>725</v>
      </c>
      <c r="B316" s="11" t="e">
        <f>VLOOKUP(#REF!,'[1]Non-Staff'!$A:$B,2,0)</f>
        <v>#REF!</v>
      </c>
      <c r="C316" s="11">
        <v>14</v>
      </c>
      <c r="D316" s="7"/>
      <c r="E316" s="6"/>
      <c r="F316" s="7"/>
      <c r="G316" s="7"/>
      <c r="H316" s="7"/>
      <c r="I316" s="7"/>
      <c r="J316" s="7"/>
      <c r="K316" s="7"/>
      <c r="L316" s="7"/>
      <c r="M316" s="7"/>
      <c r="N316" s="10"/>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4"/>
      <c r="BA316" s="5"/>
      <c r="BB316" s="5"/>
      <c r="BC316" s="6"/>
      <c r="BD316" s="6"/>
      <c r="BE316" s="6"/>
      <c r="BF316" s="6"/>
      <c r="BG316" s="6"/>
      <c r="BH316" s="6"/>
    </row>
    <row r="317" spans="1:60" s="25" customFormat="1" ht="12.75">
      <c r="A317" s="11">
        <v>726</v>
      </c>
      <c r="B317" s="11" t="e">
        <f>VLOOKUP(#REF!,'[1]Non-Staff'!$A:$B,2,0)</f>
        <v>#REF!</v>
      </c>
      <c r="C317" s="11">
        <v>14</v>
      </c>
      <c r="D317" s="7"/>
      <c r="E317" s="6"/>
      <c r="F317" s="7"/>
      <c r="G317" s="7"/>
      <c r="H317" s="7"/>
      <c r="I317" s="7"/>
      <c r="J317" s="7"/>
      <c r="K317" s="7"/>
      <c r="L317" s="7"/>
      <c r="M317" s="7"/>
      <c r="N317" s="10"/>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4"/>
      <c r="BA317" s="5"/>
      <c r="BB317" s="5"/>
      <c r="BC317" s="6"/>
      <c r="BD317" s="6"/>
      <c r="BE317" s="6"/>
      <c r="BF317" s="6"/>
      <c r="BG317" s="6"/>
      <c r="BH317" s="6"/>
    </row>
    <row r="318" spans="1:60" s="25" customFormat="1" ht="12.75">
      <c r="A318" s="11">
        <v>727</v>
      </c>
      <c r="B318" s="11"/>
      <c r="C318" s="11">
        <v>14</v>
      </c>
      <c r="D318" s="7"/>
      <c r="E318" s="6"/>
      <c r="F318" s="7"/>
      <c r="G318" s="7"/>
      <c r="H318" s="7"/>
      <c r="I318" s="7"/>
      <c r="J318" s="7"/>
      <c r="K318" s="7"/>
      <c r="L318" s="7"/>
      <c r="M318" s="7"/>
      <c r="N318" s="10"/>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4"/>
      <c r="BA318" s="5"/>
      <c r="BB318" s="5"/>
      <c r="BC318" s="6"/>
      <c r="BD318" s="6"/>
      <c r="BE318" s="6"/>
      <c r="BF318" s="6"/>
      <c r="BG318" s="6"/>
      <c r="BH318" s="6"/>
    </row>
    <row r="319" spans="1:60" s="25" customFormat="1" ht="12.75">
      <c r="A319" s="11">
        <v>728</v>
      </c>
      <c r="B319" s="11" t="e">
        <f>VLOOKUP(#REF!,'[1]Non-Staff'!$A:$B,2,0)</f>
        <v>#REF!</v>
      </c>
      <c r="C319" s="11">
        <v>14</v>
      </c>
      <c r="D319" s="7"/>
      <c r="E319" s="6"/>
      <c r="F319" s="7"/>
      <c r="G319" s="7"/>
      <c r="H319" s="7"/>
      <c r="I319" s="7"/>
      <c r="J319" s="7"/>
      <c r="K319" s="7"/>
      <c r="L319" s="7"/>
      <c r="M319" s="7"/>
      <c r="N319" s="10"/>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4"/>
      <c r="BA319" s="5"/>
      <c r="BB319" s="5"/>
      <c r="BC319" s="6"/>
      <c r="BD319" s="6"/>
      <c r="BE319" s="6"/>
      <c r="BF319" s="6"/>
      <c r="BG319" s="6"/>
      <c r="BH319" s="6"/>
    </row>
    <row r="320" spans="1:60" s="25" customFormat="1" ht="12.75">
      <c r="A320" s="12">
        <v>729</v>
      </c>
      <c r="B320" s="12"/>
      <c r="C320" s="12">
        <v>14</v>
      </c>
      <c r="D320" s="7"/>
      <c r="E320" s="6"/>
      <c r="F320" s="7"/>
      <c r="G320" s="7"/>
      <c r="H320" s="7"/>
      <c r="I320" s="7"/>
      <c r="J320" s="7"/>
      <c r="K320" s="7"/>
      <c r="L320" s="7"/>
      <c r="M320" s="7"/>
      <c r="N320" s="10"/>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4"/>
      <c r="BA320" s="5"/>
      <c r="BB320" s="5"/>
      <c r="BC320" s="6"/>
      <c r="BD320" s="6"/>
      <c r="BE320" s="6"/>
      <c r="BF320" s="6"/>
      <c r="BG320" s="6"/>
      <c r="BH320" s="6"/>
    </row>
    <row r="321" spans="1:60" s="25" customFormat="1" ht="12.75">
      <c r="A321" s="12">
        <v>730</v>
      </c>
      <c r="B321" s="12"/>
      <c r="C321" s="12">
        <v>14</v>
      </c>
      <c r="D321" s="7"/>
      <c r="E321" s="6"/>
      <c r="F321" s="7"/>
      <c r="G321" s="7"/>
      <c r="H321" s="7"/>
      <c r="I321" s="7"/>
      <c r="J321" s="7"/>
      <c r="K321" s="7"/>
      <c r="L321" s="7"/>
      <c r="M321" s="7"/>
      <c r="N321" s="10"/>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4"/>
      <c r="BA321" s="5"/>
      <c r="BB321" s="5"/>
      <c r="BC321" s="6"/>
      <c r="BD321" s="6"/>
      <c r="BE321" s="6"/>
      <c r="BF321" s="6"/>
      <c r="BG321" s="6"/>
      <c r="BH321" s="6"/>
    </row>
    <row r="322" spans="1:60" s="25" customFormat="1" ht="12.75">
      <c r="A322" s="12">
        <v>731</v>
      </c>
      <c r="B322" s="12"/>
      <c r="C322" s="12">
        <v>14</v>
      </c>
      <c r="D322" s="7"/>
      <c r="E322" s="6"/>
      <c r="F322" s="7"/>
      <c r="G322" s="7"/>
      <c r="H322" s="7"/>
      <c r="I322" s="7"/>
      <c r="J322" s="7"/>
      <c r="K322" s="7"/>
      <c r="L322" s="7"/>
      <c r="M322" s="7"/>
      <c r="N322" s="10"/>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4"/>
      <c r="BA322" s="5"/>
      <c r="BB322" s="5"/>
      <c r="BC322" s="6"/>
      <c r="BD322" s="6"/>
      <c r="BE322" s="6"/>
      <c r="BF322" s="6"/>
      <c r="BG322" s="6"/>
      <c r="BH322" s="6"/>
    </row>
    <row r="323" spans="1:60" s="25" customFormat="1" ht="12.75">
      <c r="A323" s="12">
        <v>732</v>
      </c>
      <c r="B323" s="12"/>
      <c r="C323" s="12">
        <v>14</v>
      </c>
      <c r="D323" s="7"/>
      <c r="E323" s="6"/>
      <c r="F323" s="7"/>
      <c r="G323" s="7"/>
      <c r="H323" s="7"/>
      <c r="I323" s="7"/>
      <c r="J323" s="7"/>
      <c r="K323" s="7"/>
      <c r="L323" s="7"/>
      <c r="M323" s="7"/>
      <c r="N323" s="10"/>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4"/>
      <c r="BA323" s="5"/>
      <c r="BB323" s="5"/>
      <c r="BC323" s="6"/>
      <c r="BD323" s="6"/>
      <c r="BE323" s="6"/>
      <c r="BF323" s="6"/>
      <c r="BG323" s="6"/>
      <c r="BH323" s="6"/>
    </row>
    <row r="324" spans="1:60" s="25" customFormat="1" ht="12.75">
      <c r="A324" s="12">
        <v>733</v>
      </c>
      <c r="B324" s="12"/>
      <c r="C324" s="12">
        <v>14</v>
      </c>
      <c r="D324" s="7"/>
      <c r="E324" s="6"/>
      <c r="F324" s="7"/>
      <c r="G324" s="7"/>
      <c r="H324" s="7"/>
      <c r="I324" s="7"/>
      <c r="J324" s="7"/>
      <c r="K324" s="7"/>
      <c r="L324" s="7"/>
      <c r="M324" s="7"/>
      <c r="N324" s="10"/>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4"/>
      <c r="BA324" s="5"/>
      <c r="BB324" s="5"/>
      <c r="BC324" s="6"/>
      <c r="BD324" s="6"/>
      <c r="BE324" s="6"/>
      <c r="BF324" s="6"/>
      <c r="BG324" s="6"/>
      <c r="BH324" s="6"/>
    </row>
    <row r="325" spans="1:60" s="25" customFormat="1" ht="12.75">
      <c r="A325" s="12">
        <v>734</v>
      </c>
      <c r="B325" s="12"/>
      <c r="C325" s="12">
        <v>14</v>
      </c>
      <c r="D325" s="7"/>
      <c r="E325" s="6"/>
      <c r="F325" s="7"/>
      <c r="G325" s="7"/>
      <c r="H325" s="7"/>
      <c r="I325" s="7"/>
      <c r="J325" s="7"/>
      <c r="K325" s="7"/>
      <c r="L325" s="7"/>
      <c r="M325" s="7"/>
      <c r="N325" s="10"/>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4"/>
      <c r="BA325" s="5"/>
      <c r="BB325" s="5"/>
      <c r="BC325" s="6"/>
      <c r="BD325" s="6"/>
      <c r="BE325" s="6"/>
      <c r="BF325" s="6"/>
      <c r="BG325" s="6"/>
      <c r="BH325" s="6"/>
    </row>
    <row r="326" spans="1:60" s="25" customFormat="1" ht="12.75">
      <c r="A326" s="12">
        <v>735</v>
      </c>
      <c r="B326" s="12"/>
      <c r="C326" s="12">
        <v>14</v>
      </c>
      <c r="D326" s="7"/>
      <c r="E326" s="6"/>
      <c r="F326" s="7"/>
      <c r="G326" s="7"/>
      <c r="H326" s="7"/>
      <c r="I326" s="7"/>
      <c r="J326" s="7"/>
      <c r="K326" s="7"/>
      <c r="L326" s="7"/>
      <c r="M326" s="7"/>
      <c r="N326" s="10"/>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4"/>
      <c r="BA326" s="5"/>
      <c r="BB326" s="5"/>
      <c r="BC326" s="6"/>
      <c r="BD326" s="6"/>
      <c r="BE326" s="6"/>
      <c r="BF326" s="6"/>
      <c r="BG326" s="6"/>
      <c r="BH326" s="6"/>
    </row>
    <row r="327" spans="1:60" s="25" customFormat="1" ht="12.75">
      <c r="A327" s="12">
        <v>736</v>
      </c>
      <c r="B327" s="12"/>
      <c r="C327" s="12">
        <v>14</v>
      </c>
      <c r="D327" s="7"/>
      <c r="E327" s="6"/>
      <c r="F327" s="7"/>
      <c r="G327" s="7"/>
      <c r="H327" s="7"/>
      <c r="I327" s="7"/>
      <c r="J327" s="7"/>
      <c r="K327" s="7"/>
      <c r="L327" s="7"/>
      <c r="M327" s="7"/>
      <c r="N327" s="10"/>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4"/>
      <c r="BA327" s="5"/>
      <c r="BB327" s="5"/>
      <c r="BC327" s="6"/>
      <c r="BD327" s="6"/>
      <c r="BE327" s="6"/>
      <c r="BF327" s="6"/>
      <c r="BG327" s="6"/>
      <c r="BH327" s="6"/>
    </row>
    <row r="328" spans="1:60" s="25" customFormat="1" ht="12.75">
      <c r="A328" s="12">
        <v>737</v>
      </c>
      <c r="B328" s="12"/>
      <c r="C328" s="12">
        <v>14</v>
      </c>
      <c r="D328" s="7"/>
      <c r="E328" s="6"/>
      <c r="F328" s="7"/>
      <c r="G328" s="7"/>
      <c r="H328" s="7"/>
      <c r="I328" s="7"/>
      <c r="J328" s="7"/>
      <c r="K328" s="7"/>
      <c r="L328" s="7"/>
      <c r="M328" s="7"/>
      <c r="N328" s="10"/>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4"/>
      <c r="BA328" s="5"/>
      <c r="BB328" s="5"/>
      <c r="BC328" s="6"/>
      <c r="BD328" s="6"/>
      <c r="BE328" s="6"/>
      <c r="BF328" s="6"/>
      <c r="BG328" s="6"/>
      <c r="BH328" s="6"/>
    </row>
    <row r="329" spans="1:60" s="25" customFormat="1" ht="12.75">
      <c r="A329" s="12">
        <v>738</v>
      </c>
      <c r="B329" s="12"/>
      <c r="C329" s="12">
        <v>14</v>
      </c>
      <c r="D329" s="7"/>
      <c r="E329" s="6"/>
      <c r="F329" s="7"/>
      <c r="G329" s="7"/>
      <c r="H329" s="7"/>
      <c r="I329" s="7"/>
      <c r="J329" s="7"/>
      <c r="K329" s="7"/>
      <c r="L329" s="7"/>
      <c r="M329" s="7"/>
      <c r="N329" s="10"/>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4"/>
      <c r="BA329" s="5"/>
      <c r="BB329" s="5"/>
      <c r="BC329" s="6"/>
      <c r="BD329" s="6"/>
      <c r="BE329" s="6"/>
      <c r="BF329" s="6"/>
      <c r="BG329" s="6"/>
      <c r="BH329" s="6"/>
    </row>
    <row r="330" spans="1:60" s="25" customFormat="1" ht="12.75">
      <c r="A330" s="12">
        <v>739</v>
      </c>
      <c r="B330" s="12"/>
      <c r="C330" s="12">
        <v>14</v>
      </c>
      <c r="D330" s="7"/>
      <c r="E330" s="6"/>
      <c r="F330" s="7"/>
      <c r="G330" s="7"/>
      <c r="H330" s="7"/>
      <c r="I330" s="7"/>
      <c r="J330" s="7"/>
      <c r="K330" s="7"/>
      <c r="L330" s="7"/>
      <c r="M330" s="7"/>
      <c r="N330" s="10"/>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4"/>
      <c r="BA330" s="5"/>
      <c r="BB330" s="5"/>
      <c r="BC330" s="6"/>
      <c r="BD330" s="6"/>
      <c r="BE330" s="6"/>
      <c r="BF330" s="6"/>
      <c r="BG330" s="6"/>
      <c r="BH330" s="6"/>
    </row>
    <row r="331" spans="1:60" s="25" customFormat="1" ht="12.75">
      <c r="A331" s="12">
        <v>740</v>
      </c>
      <c r="B331" s="12"/>
      <c r="C331" s="12">
        <v>14</v>
      </c>
      <c r="D331" s="7"/>
      <c r="E331" s="6"/>
      <c r="F331" s="7"/>
      <c r="G331" s="7"/>
      <c r="H331" s="7"/>
      <c r="I331" s="7"/>
      <c r="J331" s="7"/>
      <c r="K331" s="7"/>
      <c r="L331" s="7"/>
      <c r="M331" s="7"/>
      <c r="N331" s="10"/>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4"/>
      <c r="BA331" s="5"/>
      <c r="BB331" s="5"/>
      <c r="BC331" s="6"/>
      <c r="BD331" s="6"/>
      <c r="BE331" s="6"/>
      <c r="BF331" s="6"/>
      <c r="BG331" s="6"/>
      <c r="BH331" s="6"/>
    </row>
    <row r="332" spans="1:60" s="25" customFormat="1" ht="12.75">
      <c r="A332" s="12">
        <v>741</v>
      </c>
      <c r="B332" s="12"/>
      <c r="C332" s="12">
        <v>14</v>
      </c>
      <c r="D332" s="7"/>
      <c r="E332" s="6"/>
      <c r="F332" s="7"/>
      <c r="G332" s="7"/>
      <c r="H332" s="7"/>
      <c r="I332" s="7"/>
      <c r="J332" s="7"/>
      <c r="K332" s="7"/>
      <c r="L332" s="7"/>
      <c r="M332" s="7"/>
      <c r="N332" s="10"/>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4"/>
      <c r="BA332" s="5"/>
      <c r="BB332" s="5"/>
      <c r="BC332" s="6"/>
      <c r="BD332" s="6"/>
      <c r="BE332" s="6"/>
      <c r="BF332" s="6"/>
      <c r="BG332" s="6"/>
      <c r="BH332" s="6"/>
    </row>
    <row r="333" spans="1:60" s="25" customFormat="1" ht="12.75">
      <c r="A333" s="12">
        <v>742</v>
      </c>
      <c r="B333" s="12"/>
      <c r="C333" s="12">
        <v>14</v>
      </c>
      <c r="D333" s="7"/>
      <c r="E333" s="6"/>
      <c r="F333" s="7"/>
      <c r="G333" s="7"/>
      <c r="H333" s="7"/>
      <c r="I333" s="7"/>
      <c r="J333" s="7"/>
      <c r="K333" s="7"/>
      <c r="L333" s="7"/>
      <c r="M333" s="7"/>
      <c r="N333" s="10"/>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4"/>
      <c r="BA333" s="5"/>
      <c r="BB333" s="5"/>
      <c r="BC333" s="6"/>
      <c r="BD333" s="6"/>
      <c r="BE333" s="6"/>
      <c r="BF333" s="6"/>
      <c r="BG333" s="6"/>
      <c r="BH333" s="6"/>
    </row>
    <row r="334" spans="1:60" s="25" customFormat="1" ht="12.75">
      <c r="A334" s="12">
        <v>743</v>
      </c>
      <c r="B334" s="12"/>
      <c r="C334" s="12">
        <v>14</v>
      </c>
      <c r="D334" s="7"/>
      <c r="E334" s="6"/>
      <c r="F334" s="7"/>
      <c r="G334" s="7"/>
      <c r="H334" s="7"/>
      <c r="I334" s="7"/>
      <c r="J334" s="7"/>
      <c r="K334" s="7"/>
      <c r="L334" s="7"/>
      <c r="M334" s="7"/>
      <c r="N334" s="10"/>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4"/>
      <c r="BA334" s="5"/>
      <c r="BB334" s="5"/>
      <c r="BC334" s="6"/>
      <c r="BD334" s="6"/>
      <c r="BE334" s="6"/>
      <c r="BF334" s="6"/>
      <c r="BG334" s="6"/>
      <c r="BH334" s="6"/>
    </row>
    <row r="335" spans="1:60" s="25" customFormat="1" ht="12.75">
      <c r="A335" s="12">
        <v>744</v>
      </c>
      <c r="B335" s="12"/>
      <c r="C335" s="12">
        <v>14</v>
      </c>
      <c r="D335" s="7"/>
      <c r="E335" s="6"/>
      <c r="F335" s="7"/>
      <c r="G335" s="7"/>
      <c r="H335" s="7"/>
      <c r="I335" s="7"/>
      <c r="J335" s="7"/>
      <c r="K335" s="7"/>
      <c r="L335" s="7"/>
      <c r="M335" s="7"/>
      <c r="N335" s="10"/>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4"/>
      <c r="BA335" s="5"/>
      <c r="BB335" s="5"/>
      <c r="BC335" s="6"/>
      <c r="BD335" s="6"/>
      <c r="BE335" s="6"/>
      <c r="BF335" s="6"/>
      <c r="BG335" s="6"/>
      <c r="BH335" s="6"/>
    </row>
    <row r="336" spans="1:60" s="25" customFormat="1" ht="12.75">
      <c r="A336" s="12">
        <v>745</v>
      </c>
      <c r="B336" s="12"/>
      <c r="C336" s="12">
        <v>14</v>
      </c>
      <c r="D336" s="7"/>
      <c r="E336" s="6"/>
      <c r="F336" s="7"/>
      <c r="G336" s="7"/>
      <c r="H336" s="7"/>
      <c r="I336" s="7"/>
      <c r="J336" s="7"/>
      <c r="K336" s="7"/>
      <c r="L336" s="7"/>
      <c r="M336" s="7"/>
      <c r="N336" s="10"/>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4"/>
      <c r="BA336" s="5"/>
      <c r="BB336" s="5"/>
      <c r="BC336" s="6"/>
      <c r="BD336" s="6"/>
      <c r="BE336" s="6"/>
      <c r="BF336" s="6"/>
      <c r="BG336" s="6"/>
      <c r="BH336" s="6"/>
    </row>
    <row r="337" spans="1:60" s="25" customFormat="1" ht="12.75">
      <c r="A337" s="12">
        <v>746</v>
      </c>
      <c r="B337" s="12"/>
      <c r="C337" s="12">
        <v>14</v>
      </c>
      <c r="D337" s="7"/>
      <c r="E337" s="6"/>
      <c r="F337" s="7"/>
      <c r="G337" s="7"/>
      <c r="H337" s="7"/>
      <c r="I337" s="7"/>
      <c r="J337" s="7"/>
      <c r="K337" s="7"/>
      <c r="L337" s="7"/>
      <c r="M337" s="7"/>
      <c r="N337" s="10"/>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4"/>
      <c r="BA337" s="5"/>
      <c r="BB337" s="5"/>
      <c r="BC337" s="6"/>
      <c r="BD337" s="6"/>
      <c r="BE337" s="6"/>
      <c r="BF337" s="6"/>
      <c r="BG337" s="6"/>
      <c r="BH337" s="6"/>
    </row>
    <row r="338" spans="1:60" s="25" customFormat="1" ht="12.75">
      <c r="A338" s="12">
        <v>747</v>
      </c>
      <c r="B338" s="12"/>
      <c r="C338" s="12">
        <v>14</v>
      </c>
      <c r="D338" s="7"/>
      <c r="E338" s="6"/>
      <c r="F338" s="7"/>
      <c r="G338" s="7"/>
      <c r="H338" s="7"/>
      <c r="I338" s="7"/>
      <c r="J338" s="7"/>
      <c r="K338" s="7"/>
      <c r="L338" s="7"/>
      <c r="M338" s="7"/>
      <c r="N338" s="10"/>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4"/>
      <c r="BA338" s="5"/>
      <c r="BB338" s="5"/>
      <c r="BC338" s="6"/>
      <c r="BD338" s="6"/>
      <c r="BE338" s="6"/>
      <c r="BF338" s="6"/>
      <c r="BG338" s="6"/>
      <c r="BH338" s="6"/>
    </row>
    <row r="339" spans="1:60" s="25" customFormat="1" ht="12.75">
      <c r="A339" s="12">
        <v>748</v>
      </c>
      <c r="B339" s="12"/>
      <c r="C339" s="12">
        <v>14</v>
      </c>
      <c r="D339" s="7"/>
      <c r="E339" s="6"/>
      <c r="F339" s="7"/>
      <c r="G339" s="7"/>
      <c r="H339" s="7"/>
      <c r="I339" s="7"/>
      <c r="J339" s="7"/>
      <c r="K339" s="7"/>
      <c r="L339" s="7"/>
      <c r="M339" s="7"/>
      <c r="N339" s="10"/>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4"/>
      <c r="BA339" s="5"/>
      <c r="BB339" s="5"/>
      <c r="BC339" s="6"/>
      <c r="BD339" s="6"/>
      <c r="BE339" s="6"/>
      <c r="BF339" s="6"/>
      <c r="BG339" s="6"/>
      <c r="BH339" s="6"/>
    </row>
    <row r="340" spans="1:60" s="25" customFormat="1" ht="12.75">
      <c r="A340" s="12">
        <v>749</v>
      </c>
      <c r="B340" s="12"/>
      <c r="C340" s="12">
        <v>14</v>
      </c>
      <c r="D340" s="7"/>
      <c r="E340" s="6"/>
      <c r="F340" s="7"/>
      <c r="G340" s="7"/>
      <c r="H340" s="7"/>
      <c r="I340" s="7"/>
      <c r="J340" s="7"/>
      <c r="K340" s="7"/>
      <c r="L340" s="7"/>
      <c r="M340" s="7"/>
      <c r="N340" s="10"/>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4"/>
      <c r="BA340" s="5"/>
      <c r="BB340" s="5"/>
      <c r="BC340" s="6"/>
      <c r="BD340" s="6"/>
      <c r="BE340" s="6"/>
      <c r="BF340" s="6"/>
      <c r="BG340" s="6"/>
      <c r="BH340" s="6"/>
    </row>
    <row r="341" spans="1:60" s="25" customFormat="1" ht="12.75">
      <c r="A341" s="12">
        <v>750</v>
      </c>
      <c r="B341" s="12"/>
      <c r="C341" s="12">
        <v>14</v>
      </c>
      <c r="D341" s="7"/>
      <c r="E341" s="6"/>
      <c r="F341" s="7"/>
      <c r="G341" s="7"/>
      <c r="H341" s="7"/>
      <c r="I341" s="7"/>
      <c r="J341" s="7"/>
      <c r="K341" s="7"/>
      <c r="L341" s="7"/>
      <c r="M341" s="7"/>
      <c r="N341" s="10"/>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4"/>
      <c r="BA341" s="5"/>
      <c r="BB341" s="5"/>
      <c r="BC341" s="6"/>
      <c r="BD341" s="6"/>
      <c r="BE341" s="6"/>
      <c r="BF341" s="6"/>
      <c r="BG341" s="6"/>
      <c r="BH341" s="6"/>
    </row>
    <row r="342" spans="1:60" s="25" customFormat="1" ht="12.75">
      <c r="A342" s="12">
        <v>751</v>
      </c>
      <c r="B342" s="12"/>
      <c r="C342" s="12">
        <v>14</v>
      </c>
      <c r="D342" s="7"/>
      <c r="E342" s="6"/>
      <c r="F342" s="7"/>
      <c r="G342" s="7"/>
      <c r="H342" s="7"/>
      <c r="I342" s="7"/>
      <c r="J342" s="7"/>
      <c r="K342" s="7"/>
      <c r="L342" s="7"/>
      <c r="M342" s="7"/>
      <c r="N342" s="10"/>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4"/>
      <c r="BA342" s="5"/>
      <c r="BB342" s="5"/>
      <c r="BC342" s="6"/>
      <c r="BD342" s="6"/>
      <c r="BE342" s="6"/>
      <c r="BF342" s="6"/>
      <c r="BG342" s="6"/>
      <c r="BH342" s="6"/>
    </row>
    <row r="343" spans="1:60" s="25" customFormat="1" ht="12.75">
      <c r="A343" s="12">
        <v>752</v>
      </c>
      <c r="B343" s="12"/>
      <c r="C343" s="12">
        <v>14</v>
      </c>
      <c r="D343" s="7"/>
      <c r="E343" s="6"/>
      <c r="F343" s="7"/>
      <c r="G343" s="7"/>
      <c r="H343" s="7"/>
      <c r="I343" s="7"/>
      <c r="J343" s="7"/>
      <c r="K343" s="7"/>
      <c r="L343" s="7"/>
      <c r="M343" s="7"/>
      <c r="N343" s="10"/>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4"/>
      <c r="BA343" s="5"/>
      <c r="BB343" s="5"/>
      <c r="BC343" s="6"/>
      <c r="BD343" s="6"/>
      <c r="BE343" s="6"/>
      <c r="BF343" s="6"/>
      <c r="BG343" s="6"/>
      <c r="BH343" s="6"/>
    </row>
    <row r="344" spans="1:60" s="25" customFormat="1" ht="12.75">
      <c r="A344" s="12">
        <v>753</v>
      </c>
      <c r="B344" s="12"/>
      <c r="C344" s="12">
        <v>14</v>
      </c>
      <c r="D344" s="7"/>
      <c r="E344" s="6"/>
      <c r="F344" s="7"/>
      <c r="G344" s="7"/>
      <c r="H344" s="7"/>
      <c r="I344" s="7"/>
      <c r="J344" s="7"/>
      <c r="K344" s="7"/>
      <c r="L344" s="7"/>
      <c r="M344" s="7"/>
      <c r="N344" s="10"/>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4"/>
      <c r="BA344" s="5"/>
      <c r="BB344" s="5"/>
      <c r="BC344" s="6"/>
      <c r="BD344" s="6"/>
      <c r="BE344" s="6"/>
      <c r="BF344" s="6"/>
      <c r="BG344" s="6"/>
      <c r="BH344" s="6"/>
    </row>
    <row r="345" spans="1:60" s="25" customFormat="1" ht="12.75">
      <c r="A345" s="12">
        <v>754</v>
      </c>
      <c r="B345" s="12"/>
      <c r="C345" s="12">
        <v>14</v>
      </c>
      <c r="D345" s="7"/>
      <c r="E345" s="6"/>
      <c r="F345" s="7"/>
      <c r="G345" s="7"/>
      <c r="H345" s="7"/>
      <c r="I345" s="7"/>
      <c r="J345" s="7"/>
      <c r="K345" s="7"/>
      <c r="L345" s="7"/>
      <c r="M345" s="7"/>
      <c r="N345" s="10"/>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4"/>
      <c r="BA345" s="5"/>
      <c r="BB345" s="5"/>
      <c r="BC345" s="6"/>
      <c r="BD345" s="6"/>
      <c r="BE345" s="6"/>
      <c r="BF345" s="6"/>
      <c r="BG345" s="6"/>
      <c r="BH345" s="6"/>
    </row>
    <row r="346" spans="1:60" s="25" customFormat="1" ht="12.75">
      <c r="A346" s="12">
        <v>755</v>
      </c>
      <c r="B346" s="12"/>
      <c r="C346" s="12">
        <v>14</v>
      </c>
      <c r="D346" s="7"/>
      <c r="E346" s="6"/>
      <c r="F346" s="7"/>
      <c r="G346" s="7"/>
      <c r="H346" s="7"/>
      <c r="I346" s="7"/>
      <c r="J346" s="7"/>
      <c r="K346" s="7"/>
      <c r="L346" s="7"/>
      <c r="M346" s="7"/>
      <c r="N346" s="10"/>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4"/>
      <c r="BA346" s="5"/>
      <c r="BB346" s="5"/>
      <c r="BC346" s="6"/>
      <c r="BD346" s="6"/>
      <c r="BE346" s="6"/>
      <c r="BF346" s="6"/>
      <c r="BG346" s="6"/>
      <c r="BH346" s="6"/>
    </row>
    <row r="347" spans="1:60" s="25" customFormat="1" ht="12.75">
      <c r="A347" s="12">
        <v>756</v>
      </c>
      <c r="B347" s="12"/>
      <c r="C347" s="12">
        <v>14</v>
      </c>
      <c r="D347" s="7"/>
      <c r="E347" s="6"/>
      <c r="F347" s="7"/>
      <c r="G347" s="7"/>
      <c r="H347" s="7"/>
      <c r="I347" s="7"/>
      <c r="J347" s="7"/>
      <c r="K347" s="7"/>
      <c r="L347" s="7"/>
      <c r="M347" s="7"/>
      <c r="N347" s="10"/>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4"/>
      <c r="BA347" s="5"/>
      <c r="BB347" s="5"/>
      <c r="BC347" s="6"/>
      <c r="BD347" s="6"/>
      <c r="BE347" s="6"/>
      <c r="BF347" s="6"/>
      <c r="BG347" s="6"/>
      <c r="BH347" s="6"/>
    </row>
    <row r="348" spans="1:60" s="25" customFormat="1" ht="12.75">
      <c r="A348" s="12">
        <v>757</v>
      </c>
      <c r="B348" s="12"/>
      <c r="C348" s="12">
        <v>14</v>
      </c>
      <c r="D348" s="7"/>
      <c r="E348" s="6"/>
      <c r="F348" s="7"/>
      <c r="G348" s="7"/>
      <c r="H348" s="7"/>
      <c r="I348" s="7"/>
      <c r="J348" s="7"/>
      <c r="K348" s="7"/>
      <c r="L348" s="7"/>
      <c r="M348" s="7"/>
      <c r="N348" s="10"/>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4"/>
      <c r="BA348" s="5"/>
      <c r="BB348" s="5"/>
      <c r="BC348" s="6"/>
      <c r="BD348" s="6"/>
      <c r="BE348" s="6"/>
      <c r="BF348" s="6"/>
      <c r="BG348" s="6"/>
      <c r="BH348" s="6"/>
    </row>
    <row r="349" spans="1:60" s="25" customFormat="1" ht="12.75">
      <c r="A349" s="12">
        <v>758</v>
      </c>
      <c r="B349" s="12"/>
      <c r="C349" s="12">
        <v>14</v>
      </c>
      <c r="D349" s="7"/>
      <c r="E349" s="6"/>
      <c r="F349" s="7"/>
      <c r="G349" s="7"/>
      <c r="H349" s="7"/>
      <c r="I349" s="7"/>
      <c r="J349" s="7"/>
      <c r="K349" s="7"/>
      <c r="L349" s="7"/>
      <c r="M349" s="7"/>
      <c r="N349" s="10"/>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4"/>
      <c r="BA349" s="5"/>
      <c r="BB349" s="5"/>
      <c r="BC349" s="6"/>
      <c r="BD349" s="6"/>
      <c r="BE349" s="6"/>
      <c r="BF349" s="6"/>
      <c r="BG349" s="6"/>
      <c r="BH349" s="6"/>
    </row>
    <row r="350" spans="1:60" s="25" customFormat="1" ht="12.75">
      <c r="A350" s="12">
        <v>759</v>
      </c>
      <c r="B350" s="12"/>
      <c r="C350" s="12">
        <v>14</v>
      </c>
      <c r="D350" s="7"/>
      <c r="E350" s="6"/>
      <c r="F350" s="7"/>
      <c r="G350" s="7"/>
      <c r="H350" s="7"/>
      <c r="I350" s="7"/>
      <c r="J350" s="7"/>
      <c r="K350" s="7"/>
      <c r="L350" s="7"/>
      <c r="M350" s="7"/>
      <c r="N350" s="10"/>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4"/>
      <c r="BA350" s="5"/>
      <c r="BB350" s="5"/>
      <c r="BC350" s="6"/>
      <c r="BD350" s="6"/>
      <c r="BE350" s="6"/>
      <c r="BF350" s="6"/>
      <c r="BG350" s="6"/>
      <c r="BH350" s="6"/>
    </row>
    <row r="351" spans="1:60" s="25" customFormat="1" ht="12.75">
      <c r="A351" s="12">
        <v>760</v>
      </c>
      <c r="B351" s="12"/>
      <c r="C351" s="12">
        <v>14</v>
      </c>
      <c r="D351" s="7"/>
      <c r="E351" s="6"/>
      <c r="F351" s="7"/>
      <c r="G351" s="7"/>
      <c r="H351" s="7"/>
      <c r="I351" s="7"/>
      <c r="J351" s="7"/>
      <c r="K351" s="7"/>
      <c r="L351" s="7"/>
      <c r="M351" s="7"/>
      <c r="N351" s="10"/>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4"/>
      <c r="BA351" s="5"/>
      <c r="BB351" s="5"/>
      <c r="BC351" s="6"/>
      <c r="BD351" s="6"/>
      <c r="BE351" s="6"/>
      <c r="BF351" s="6"/>
      <c r="BG351" s="6"/>
      <c r="BH351" s="6"/>
    </row>
    <row r="352" spans="1:60" s="25" customFormat="1" ht="12.75">
      <c r="A352" s="12">
        <v>761</v>
      </c>
      <c r="B352" s="12"/>
      <c r="C352" s="12">
        <v>14</v>
      </c>
      <c r="D352" s="7"/>
      <c r="E352" s="6"/>
      <c r="F352" s="7"/>
      <c r="G352" s="7"/>
      <c r="H352" s="7"/>
      <c r="I352" s="7"/>
      <c r="J352" s="7"/>
      <c r="K352" s="7"/>
      <c r="L352" s="7"/>
      <c r="M352" s="7"/>
      <c r="N352" s="10"/>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4"/>
      <c r="BA352" s="5"/>
      <c r="BB352" s="5"/>
      <c r="BC352" s="6"/>
      <c r="BD352" s="6"/>
      <c r="BE352" s="6"/>
      <c r="BF352" s="6"/>
      <c r="BG352" s="6"/>
      <c r="BH352" s="6"/>
    </row>
    <row r="353" spans="1:60" s="25" customFormat="1" ht="12.75">
      <c r="A353" s="12">
        <v>762</v>
      </c>
      <c r="B353" s="12"/>
      <c r="C353" s="12">
        <v>14</v>
      </c>
      <c r="D353" s="7"/>
      <c r="E353" s="6"/>
      <c r="F353" s="7"/>
      <c r="G353" s="7"/>
      <c r="H353" s="7"/>
      <c r="I353" s="7"/>
      <c r="J353" s="7"/>
      <c r="K353" s="7"/>
      <c r="L353" s="7"/>
      <c r="M353" s="7"/>
      <c r="N353" s="10"/>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4"/>
      <c r="BA353" s="5"/>
      <c r="BB353" s="5"/>
      <c r="BC353" s="6"/>
      <c r="BD353" s="6"/>
      <c r="BE353" s="6"/>
      <c r="BF353" s="6"/>
      <c r="BG353" s="6"/>
      <c r="BH353" s="6"/>
    </row>
    <row r="354" spans="1:60" s="25" customFormat="1" ht="12.75">
      <c r="A354" s="12">
        <v>763</v>
      </c>
      <c r="B354" s="12"/>
      <c r="C354" s="12">
        <v>14</v>
      </c>
      <c r="D354" s="7"/>
      <c r="E354" s="6"/>
      <c r="F354" s="7"/>
      <c r="G354" s="7"/>
      <c r="H354" s="7"/>
      <c r="I354" s="7"/>
      <c r="J354" s="7"/>
      <c r="K354" s="7"/>
      <c r="L354" s="7"/>
      <c r="M354" s="7"/>
      <c r="N354" s="10"/>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4"/>
      <c r="BA354" s="5"/>
      <c r="BB354" s="5"/>
      <c r="BC354" s="6"/>
      <c r="BD354" s="6"/>
      <c r="BE354" s="6"/>
      <c r="BF354" s="6"/>
      <c r="BG354" s="6"/>
      <c r="BH354" s="6"/>
    </row>
    <row r="355" spans="1:60" s="25" customFormat="1" ht="12.75">
      <c r="A355" s="12">
        <v>764</v>
      </c>
      <c r="B355" s="12"/>
      <c r="C355" s="12">
        <v>14</v>
      </c>
      <c r="D355" s="7"/>
      <c r="E355" s="6"/>
      <c r="F355" s="7"/>
      <c r="G355" s="7"/>
      <c r="H355" s="7"/>
      <c r="I355" s="7"/>
      <c r="J355" s="7"/>
      <c r="K355" s="7"/>
      <c r="L355" s="7"/>
      <c r="M355" s="7"/>
      <c r="N355" s="10"/>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4"/>
      <c r="BA355" s="5"/>
      <c r="BB355" s="5"/>
      <c r="BC355" s="6"/>
      <c r="BD355" s="6"/>
      <c r="BE355" s="6"/>
      <c r="BF355" s="6"/>
      <c r="BG355" s="6"/>
      <c r="BH355" s="6"/>
    </row>
    <row r="356" spans="1:60" s="25" customFormat="1" ht="12.75">
      <c r="A356" s="12">
        <v>765</v>
      </c>
      <c r="B356" s="12"/>
      <c r="C356" s="12">
        <v>14</v>
      </c>
      <c r="D356" s="7"/>
      <c r="E356" s="6"/>
      <c r="F356" s="7"/>
      <c r="G356" s="7"/>
      <c r="H356" s="7"/>
      <c r="I356" s="7"/>
      <c r="J356" s="7"/>
      <c r="K356" s="7"/>
      <c r="L356" s="7"/>
      <c r="M356" s="7"/>
      <c r="N356" s="10"/>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4"/>
      <c r="BA356" s="5"/>
      <c r="BB356" s="5"/>
      <c r="BC356" s="6"/>
      <c r="BD356" s="6"/>
      <c r="BE356" s="6"/>
      <c r="BF356" s="6"/>
      <c r="BG356" s="6"/>
      <c r="BH356" s="6"/>
    </row>
    <row r="357" spans="1:60" s="25" customFormat="1" ht="12.75">
      <c r="A357" s="12">
        <v>766</v>
      </c>
      <c r="B357" s="12"/>
      <c r="C357" s="12">
        <v>14</v>
      </c>
      <c r="D357" s="7"/>
      <c r="E357" s="6"/>
      <c r="F357" s="7"/>
      <c r="G357" s="7"/>
      <c r="H357" s="7"/>
      <c r="I357" s="7"/>
      <c r="J357" s="7"/>
      <c r="K357" s="7"/>
      <c r="L357" s="7"/>
      <c r="M357" s="7"/>
      <c r="N357" s="10"/>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4"/>
      <c r="BA357" s="5"/>
      <c r="BB357" s="5"/>
      <c r="BC357" s="6"/>
      <c r="BD357" s="6"/>
      <c r="BE357" s="6"/>
      <c r="BF357" s="6"/>
      <c r="BG357" s="6"/>
      <c r="BH357" s="6"/>
    </row>
    <row r="358" spans="1:60" s="25" customFormat="1" ht="12.75">
      <c r="A358" s="12">
        <v>767</v>
      </c>
      <c r="B358" s="12"/>
      <c r="C358" s="12">
        <v>14</v>
      </c>
      <c r="D358" s="7"/>
      <c r="E358" s="6"/>
      <c r="F358" s="7"/>
      <c r="G358" s="7"/>
      <c r="H358" s="7"/>
      <c r="I358" s="7"/>
      <c r="J358" s="7"/>
      <c r="K358" s="7"/>
      <c r="L358" s="7"/>
      <c r="M358" s="7"/>
      <c r="N358" s="10"/>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4"/>
      <c r="BA358" s="5"/>
      <c r="BB358" s="5"/>
      <c r="BC358" s="6"/>
      <c r="BD358" s="6"/>
      <c r="BE358" s="6"/>
      <c r="BF358" s="6"/>
      <c r="BG358" s="6"/>
      <c r="BH358" s="6"/>
    </row>
    <row r="359" spans="1:60" s="25" customFormat="1" ht="12.75">
      <c r="A359" s="12">
        <v>768</v>
      </c>
      <c r="B359" s="12"/>
      <c r="C359" s="12">
        <v>14</v>
      </c>
      <c r="D359" s="7"/>
      <c r="E359" s="6"/>
      <c r="F359" s="7"/>
      <c r="G359" s="7"/>
      <c r="H359" s="7"/>
      <c r="I359" s="7"/>
      <c r="J359" s="7"/>
      <c r="K359" s="7"/>
      <c r="L359" s="7"/>
      <c r="M359" s="7"/>
      <c r="N359" s="10"/>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4"/>
      <c r="BA359" s="5"/>
      <c r="BB359" s="5"/>
      <c r="BC359" s="6"/>
      <c r="BD359" s="6"/>
      <c r="BE359" s="6"/>
      <c r="BF359" s="6"/>
      <c r="BG359" s="6"/>
      <c r="BH359" s="6"/>
    </row>
    <row r="360" spans="1:60" s="25" customFormat="1" ht="12.75">
      <c r="A360" s="12">
        <v>769</v>
      </c>
      <c r="B360" s="12"/>
      <c r="C360" s="12">
        <v>14</v>
      </c>
      <c r="D360" s="7"/>
      <c r="E360" s="6"/>
      <c r="F360" s="7"/>
      <c r="G360" s="7"/>
      <c r="H360" s="7"/>
      <c r="I360" s="7"/>
      <c r="J360" s="7"/>
      <c r="K360" s="7"/>
      <c r="L360" s="7"/>
      <c r="M360" s="7"/>
      <c r="N360" s="10"/>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4"/>
      <c r="BA360" s="5"/>
      <c r="BB360" s="5"/>
      <c r="BC360" s="6"/>
      <c r="BD360" s="6"/>
      <c r="BE360" s="6"/>
      <c r="BF360" s="6"/>
      <c r="BG360" s="6"/>
      <c r="BH360" s="6"/>
    </row>
    <row r="361" spans="1:60" s="25" customFormat="1" ht="12.75">
      <c r="A361" s="12">
        <v>770</v>
      </c>
      <c r="B361" s="12"/>
      <c r="C361" s="12">
        <v>14</v>
      </c>
      <c r="D361" s="7"/>
      <c r="E361" s="6"/>
      <c r="F361" s="7"/>
      <c r="G361" s="7"/>
      <c r="H361" s="7"/>
      <c r="I361" s="7"/>
      <c r="J361" s="7"/>
      <c r="K361" s="7"/>
      <c r="L361" s="7"/>
      <c r="M361" s="7"/>
      <c r="N361" s="10"/>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4"/>
      <c r="BA361" s="5"/>
      <c r="BB361" s="5"/>
      <c r="BC361" s="6"/>
      <c r="BD361" s="6"/>
      <c r="BE361" s="6"/>
      <c r="BF361" s="6"/>
      <c r="BG361" s="6"/>
      <c r="BH361" s="6"/>
    </row>
    <row r="362" spans="1:60" s="25" customFormat="1" ht="12.75">
      <c r="A362" s="12">
        <v>771</v>
      </c>
      <c r="B362" s="12"/>
      <c r="C362" s="12">
        <v>14</v>
      </c>
      <c r="D362" s="7"/>
      <c r="E362" s="6"/>
      <c r="F362" s="7"/>
      <c r="G362" s="7"/>
      <c r="H362" s="7"/>
      <c r="I362" s="7"/>
      <c r="J362" s="7"/>
      <c r="K362" s="7"/>
      <c r="L362" s="7"/>
      <c r="M362" s="7"/>
      <c r="N362" s="10"/>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4"/>
      <c r="BA362" s="5"/>
      <c r="BB362" s="5"/>
      <c r="BC362" s="6"/>
      <c r="BD362" s="6"/>
      <c r="BE362" s="6"/>
      <c r="BF362" s="6"/>
      <c r="BG362" s="6"/>
      <c r="BH362" s="6"/>
    </row>
    <row r="363" spans="1:60" s="25" customFormat="1" ht="12.75">
      <c r="A363" s="12">
        <v>772</v>
      </c>
      <c r="B363" s="12"/>
      <c r="C363" s="12">
        <v>14</v>
      </c>
      <c r="D363" s="7"/>
      <c r="E363" s="6"/>
      <c r="F363" s="7"/>
      <c r="G363" s="7"/>
      <c r="H363" s="7"/>
      <c r="I363" s="7"/>
      <c r="J363" s="7"/>
      <c r="K363" s="7"/>
      <c r="L363" s="7"/>
      <c r="M363" s="7"/>
      <c r="N363" s="10"/>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4"/>
      <c r="BA363" s="5"/>
      <c r="BB363" s="5"/>
      <c r="BC363" s="6"/>
      <c r="BD363" s="6"/>
      <c r="BE363" s="6"/>
      <c r="BF363" s="6"/>
      <c r="BG363" s="6"/>
      <c r="BH363" s="6"/>
    </row>
    <row r="364" spans="1:60" s="25" customFormat="1" ht="12.75">
      <c r="A364" s="6"/>
      <c r="B364" s="6"/>
      <c r="C364" s="6"/>
      <c r="D364" s="7"/>
      <c r="E364" s="6"/>
      <c r="F364" s="7"/>
      <c r="G364" s="7"/>
      <c r="H364" s="7"/>
      <c r="I364" s="7"/>
      <c r="J364" s="7"/>
      <c r="K364" s="7"/>
      <c r="L364" s="7"/>
      <c r="M364" s="7"/>
      <c r="N364" s="10"/>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4"/>
      <c r="BA364" s="5"/>
      <c r="BB364" s="5"/>
      <c r="BC364" s="6"/>
      <c r="BD364" s="6"/>
      <c r="BE364" s="6"/>
      <c r="BF364" s="6"/>
      <c r="BG364" s="6"/>
      <c r="BH364" s="6"/>
    </row>
    <row r="365" spans="1:60" s="25" customFormat="1" ht="12.75">
      <c r="A365" s="6"/>
      <c r="B365" s="6"/>
      <c r="C365" s="6"/>
      <c r="D365" s="7"/>
      <c r="E365" s="6"/>
      <c r="F365" s="7"/>
      <c r="G365" s="7"/>
      <c r="H365" s="7"/>
      <c r="I365" s="7"/>
      <c r="J365" s="7"/>
      <c r="K365" s="7"/>
      <c r="L365" s="7"/>
      <c r="M365" s="7"/>
      <c r="N365" s="10"/>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4"/>
      <c r="BA365" s="5"/>
      <c r="BB365" s="5"/>
      <c r="BC365" s="6"/>
      <c r="BD365" s="6"/>
      <c r="BE365" s="6"/>
      <c r="BF365" s="6"/>
      <c r="BG365" s="6"/>
      <c r="BH365" s="6"/>
    </row>
    <row r="366" spans="1:60" s="25" customFormat="1" ht="12.75">
      <c r="A366" s="6"/>
      <c r="B366" s="6"/>
      <c r="C366" s="6"/>
      <c r="D366" s="7"/>
      <c r="E366" s="6"/>
      <c r="F366" s="7"/>
      <c r="G366" s="7"/>
      <c r="H366" s="7"/>
      <c r="I366" s="7"/>
      <c r="J366" s="7"/>
      <c r="K366" s="7"/>
      <c r="L366" s="7"/>
      <c r="M366" s="7"/>
      <c r="N366" s="10"/>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4"/>
      <c r="BA366" s="5"/>
      <c r="BB366" s="5"/>
      <c r="BC366" s="6"/>
      <c r="BD366" s="6"/>
      <c r="BE366" s="6"/>
      <c r="BF366" s="6"/>
      <c r="BG366" s="6"/>
      <c r="BH366" s="6"/>
    </row>
    <row r="367" spans="1:60" s="25" customFormat="1" ht="12.75">
      <c r="A367" s="6"/>
      <c r="B367" s="6"/>
      <c r="C367" s="6"/>
      <c r="D367" s="7"/>
      <c r="E367" s="6"/>
      <c r="F367" s="7"/>
      <c r="G367" s="7"/>
      <c r="H367" s="7"/>
      <c r="I367" s="7"/>
      <c r="J367" s="7"/>
      <c r="K367" s="7"/>
      <c r="L367" s="7"/>
      <c r="M367" s="7"/>
      <c r="N367" s="10"/>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4"/>
      <c r="BA367" s="5"/>
      <c r="BB367" s="5"/>
      <c r="BC367" s="6"/>
      <c r="BD367" s="6"/>
      <c r="BE367" s="6"/>
      <c r="BF367" s="6"/>
      <c r="BG367" s="6"/>
      <c r="BH367" s="6"/>
    </row>
    <row r="368" spans="1:60" s="25" customFormat="1" ht="12.75">
      <c r="A368" s="6"/>
      <c r="B368" s="6"/>
      <c r="C368" s="6"/>
      <c r="D368" s="7"/>
      <c r="E368" s="6"/>
      <c r="F368" s="7"/>
      <c r="G368" s="7"/>
      <c r="H368" s="7"/>
      <c r="I368" s="7"/>
      <c r="J368" s="7"/>
      <c r="K368" s="7"/>
      <c r="L368" s="7"/>
      <c r="M368" s="7"/>
      <c r="N368" s="10"/>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4"/>
      <c r="BA368" s="5"/>
      <c r="BB368" s="5"/>
      <c r="BC368" s="6"/>
      <c r="BD368" s="6"/>
      <c r="BE368" s="6"/>
      <c r="BF368" s="6"/>
      <c r="BG368" s="6"/>
      <c r="BH368" s="6"/>
    </row>
    <row r="369" spans="1:60" s="25" customFormat="1" ht="12.75">
      <c r="A369" s="6"/>
      <c r="B369" s="6"/>
      <c r="C369" s="6"/>
      <c r="D369" s="7"/>
      <c r="E369" s="6"/>
      <c r="F369" s="7"/>
      <c r="G369" s="7"/>
      <c r="H369" s="7"/>
      <c r="I369" s="7"/>
      <c r="J369" s="7"/>
      <c r="K369" s="7"/>
      <c r="L369" s="7"/>
      <c r="M369" s="7"/>
      <c r="N369" s="10"/>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4"/>
      <c r="BA369" s="5"/>
      <c r="BB369" s="5"/>
      <c r="BC369" s="6"/>
      <c r="BD369" s="6"/>
      <c r="BE369" s="6"/>
      <c r="BF369" s="6"/>
      <c r="BG369" s="6"/>
      <c r="BH369" s="6"/>
    </row>
    <row r="370" spans="1:60" s="25" customFormat="1" ht="12.75">
      <c r="A370" s="6"/>
      <c r="B370" s="6"/>
      <c r="C370" s="6"/>
      <c r="D370" s="7"/>
      <c r="E370" s="6"/>
      <c r="F370" s="7"/>
      <c r="G370" s="7"/>
      <c r="H370" s="7"/>
      <c r="I370" s="7"/>
      <c r="J370" s="7"/>
      <c r="K370" s="7"/>
      <c r="L370" s="7"/>
      <c r="M370" s="7"/>
      <c r="N370" s="10"/>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4"/>
      <c r="BA370" s="5"/>
      <c r="BB370" s="5"/>
      <c r="BC370" s="6"/>
      <c r="BD370" s="6"/>
      <c r="BE370" s="6"/>
      <c r="BF370" s="6"/>
      <c r="BG370" s="6"/>
      <c r="BH370" s="6"/>
    </row>
    <row r="371" spans="1:60" s="25" customFormat="1" ht="12.75">
      <c r="A371" s="6"/>
      <c r="B371" s="6"/>
      <c r="C371" s="6"/>
      <c r="D371" s="7"/>
      <c r="E371" s="6"/>
      <c r="F371" s="7"/>
      <c r="G371" s="7"/>
      <c r="H371" s="7"/>
      <c r="I371" s="7"/>
      <c r="J371" s="7"/>
      <c r="K371" s="7"/>
      <c r="L371" s="7"/>
      <c r="M371" s="7"/>
      <c r="N371" s="10"/>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4"/>
      <c r="BA371" s="5"/>
      <c r="BB371" s="5"/>
      <c r="BC371" s="6"/>
      <c r="BD371" s="6"/>
      <c r="BE371" s="6"/>
      <c r="BF371" s="6"/>
      <c r="BG371" s="6"/>
      <c r="BH371" s="6"/>
    </row>
    <row r="372" spans="1:60" s="25" customFormat="1" ht="12.75">
      <c r="A372" s="6"/>
      <c r="B372" s="6"/>
      <c r="C372" s="6"/>
      <c r="D372" s="7"/>
      <c r="E372" s="6"/>
      <c r="F372" s="7"/>
      <c r="G372" s="7"/>
      <c r="H372" s="7"/>
      <c r="I372" s="7"/>
      <c r="J372" s="7"/>
      <c r="K372" s="7"/>
      <c r="L372" s="7"/>
      <c r="M372" s="7"/>
      <c r="N372" s="10"/>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4"/>
      <c r="BA372" s="5"/>
      <c r="BB372" s="5"/>
      <c r="BC372" s="6"/>
      <c r="BD372" s="6"/>
      <c r="BE372" s="6"/>
      <c r="BF372" s="6"/>
      <c r="BG372" s="6"/>
      <c r="BH372" s="6"/>
    </row>
    <row r="373" spans="1:60" s="25" customFormat="1" ht="12.75">
      <c r="A373" s="6"/>
      <c r="B373" s="6"/>
      <c r="C373" s="6"/>
      <c r="D373" s="7"/>
      <c r="E373" s="6"/>
      <c r="F373" s="7"/>
      <c r="G373" s="7"/>
      <c r="H373" s="7"/>
      <c r="I373" s="7"/>
      <c r="J373" s="7"/>
      <c r="K373" s="7"/>
      <c r="L373" s="7"/>
      <c r="M373" s="7"/>
      <c r="N373" s="10"/>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4"/>
      <c r="BA373" s="5"/>
      <c r="BB373" s="5"/>
      <c r="BC373" s="6"/>
      <c r="BD373" s="6"/>
      <c r="BE373" s="6"/>
      <c r="BF373" s="6"/>
      <c r="BG373" s="6"/>
      <c r="BH373" s="6"/>
    </row>
    <row r="374" spans="1:60" s="25" customFormat="1" ht="12.75">
      <c r="A374" s="6"/>
      <c r="B374" s="6"/>
      <c r="C374" s="6"/>
      <c r="D374" s="7"/>
      <c r="E374" s="6"/>
      <c r="F374" s="7"/>
      <c r="G374" s="7"/>
      <c r="H374" s="7"/>
      <c r="I374" s="7"/>
      <c r="J374" s="7"/>
      <c r="K374" s="7"/>
      <c r="L374" s="7"/>
      <c r="M374" s="7"/>
      <c r="N374" s="10"/>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4"/>
      <c r="BA374" s="5"/>
      <c r="BB374" s="5"/>
      <c r="BC374" s="6"/>
      <c r="BD374" s="6"/>
      <c r="BE374" s="6"/>
      <c r="BF374" s="6"/>
      <c r="BG374" s="6"/>
      <c r="BH374" s="6"/>
    </row>
    <row r="375" spans="1:60" s="25" customFormat="1" ht="12.75">
      <c r="A375" s="6"/>
      <c r="B375" s="6"/>
      <c r="C375" s="6"/>
      <c r="D375" s="7"/>
      <c r="E375" s="6"/>
      <c r="F375" s="7"/>
      <c r="G375" s="7"/>
      <c r="H375" s="7"/>
      <c r="I375" s="7"/>
      <c r="J375" s="7"/>
      <c r="K375" s="7"/>
      <c r="L375" s="7"/>
      <c r="M375" s="7"/>
      <c r="N375" s="10"/>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4"/>
      <c r="BA375" s="5"/>
      <c r="BB375" s="5"/>
      <c r="BC375" s="6"/>
      <c r="BD375" s="6"/>
      <c r="BE375" s="6"/>
      <c r="BF375" s="6"/>
      <c r="BG375" s="6"/>
      <c r="BH375" s="6"/>
    </row>
    <row r="376" spans="1:60" s="25" customFormat="1" ht="12.75">
      <c r="A376" s="6"/>
      <c r="B376" s="6"/>
      <c r="C376" s="6"/>
      <c r="D376" s="7"/>
      <c r="E376" s="6"/>
      <c r="F376" s="7"/>
      <c r="G376" s="7"/>
      <c r="H376" s="7"/>
      <c r="I376" s="7"/>
      <c r="J376" s="7"/>
      <c r="K376" s="7"/>
      <c r="L376" s="7"/>
      <c r="M376" s="7"/>
      <c r="N376" s="10"/>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4"/>
      <c r="BA376" s="5"/>
      <c r="BB376" s="5"/>
      <c r="BC376" s="6"/>
      <c r="BD376" s="6"/>
      <c r="BE376" s="6"/>
      <c r="BF376" s="6"/>
      <c r="BG376" s="6"/>
      <c r="BH376" s="6"/>
    </row>
    <row r="377" spans="1:60" s="25" customFormat="1" ht="12.75">
      <c r="A377" s="6"/>
      <c r="B377" s="6"/>
      <c r="C377" s="6"/>
      <c r="D377" s="7"/>
      <c r="E377" s="6"/>
      <c r="F377" s="7"/>
      <c r="G377" s="7"/>
      <c r="H377" s="7"/>
      <c r="I377" s="7"/>
      <c r="J377" s="7"/>
      <c r="K377" s="7"/>
      <c r="L377" s="7"/>
      <c r="M377" s="7"/>
      <c r="N377" s="10"/>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4"/>
      <c r="BA377" s="5"/>
      <c r="BB377" s="5"/>
      <c r="BC377" s="6"/>
      <c r="BD377" s="6"/>
      <c r="BE377" s="6"/>
      <c r="BF377" s="6"/>
      <c r="BG377" s="6"/>
      <c r="BH377" s="6"/>
    </row>
    <row r="378" spans="1:60" s="25" customFormat="1" ht="12.75">
      <c r="A378" s="6"/>
      <c r="B378" s="6"/>
      <c r="C378" s="6"/>
      <c r="D378" s="7"/>
      <c r="E378" s="6"/>
      <c r="F378" s="7"/>
      <c r="G378" s="7"/>
      <c r="H378" s="7"/>
      <c r="I378" s="7"/>
      <c r="J378" s="7"/>
      <c r="K378" s="7"/>
      <c r="L378" s="7"/>
      <c r="M378" s="7"/>
      <c r="N378" s="10"/>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4"/>
      <c r="BA378" s="5"/>
      <c r="BB378" s="5"/>
      <c r="BC378" s="6"/>
      <c r="BD378" s="6"/>
      <c r="BE378" s="6"/>
      <c r="BF378" s="6"/>
      <c r="BG378" s="6"/>
      <c r="BH378" s="6"/>
    </row>
    <row r="379" spans="1:60" s="25" customFormat="1" ht="12.75">
      <c r="A379" s="6"/>
      <c r="B379" s="6"/>
      <c r="C379" s="6"/>
      <c r="D379" s="7"/>
      <c r="E379" s="6"/>
      <c r="F379" s="7"/>
      <c r="G379" s="7"/>
      <c r="H379" s="7"/>
      <c r="I379" s="7"/>
      <c r="J379" s="7"/>
      <c r="K379" s="7"/>
      <c r="L379" s="7"/>
      <c r="M379" s="7"/>
      <c r="N379" s="10"/>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4"/>
      <c r="BA379" s="5"/>
      <c r="BB379" s="5"/>
      <c r="BC379" s="6"/>
      <c r="BD379" s="6"/>
      <c r="BE379" s="6"/>
      <c r="BF379" s="6"/>
      <c r="BG379" s="6"/>
      <c r="BH379" s="6"/>
    </row>
    <row r="380" spans="1:60" s="25" customFormat="1" ht="12.75">
      <c r="A380" s="6"/>
      <c r="B380" s="6"/>
      <c r="C380" s="6"/>
      <c r="D380" s="7"/>
      <c r="E380" s="6"/>
      <c r="F380" s="7"/>
      <c r="G380" s="7"/>
      <c r="H380" s="7"/>
      <c r="I380" s="7"/>
      <c r="J380" s="7"/>
      <c r="K380" s="7"/>
      <c r="L380" s="7"/>
      <c r="M380" s="7"/>
      <c r="N380" s="10"/>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4"/>
      <c r="BA380" s="5"/>
      <c r="BB380" s="5"/>
      <c r="BC380" s="6"/>
      <c r="BD380" s="6"/>
      <c r="BE380" s="6"/>
      <c r="BF380" s="6"/>
      <c r="BG380" s="6"/>
      <c r="BH380" s="6"/>
    </row>
    <row r="381" spans="1:60" s="25" customFormat="1" ht="12.75">
      <c r="A381" s="6"/>
      <c r="B381" s="6"/>
      <c r="C381" s="6"/>
      <c r="D381" s="7"/>
      <c r="E381" s="6"/>
      <c r="F381" s="7"/>
      <c r="G381" s="7"/>
      <c r="H381" s="7"/>
      <c r="I381" s="7"/>
      <c r="J381" s="7"/>
      <c r="K381" s="7"/>
      <c r="L381" s="7"/>
      <c r="M381" s="7"/>
      <c r="N381" s="10"/>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4"/>
      <c r="BA381" s="5"/>
      <c r="BB381" s="5"/>
      <c r="BC381" s="6"/>
      <c r="BD381" s="6"/>
      <c r="BE381" s="6"/>
      <c r="BF381" s="6"/>
      <c r="BG381" s="6"/>
      <c r="BH381" s="6"/>
    </row>
    <row r="382" spans="1:60" s="25" customFormat="1" ht="12.75">
      <c r="A382" s="6"/>
      <c r="B382" s="6"/>
      <c r="C382" s="6"/>
      <c r="D382" s="7"/>
      <c r="E382" s="6"/>
      <c r="F382" s="7"/>
      <c r="G382" s="7"/>
      <c r="H382" s="7"/>
      <c r="I382" s="7"/>
      <c r="J382" s="7"/>
      <c r="K382" s="7"/>
      <c r="L382" s="7"/>
      <c r="M382" s="7"/>
      <c r="N382" s="10"/>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4"/>
      <c r="BA382" s="5"/>
      <c r="BB382" s="5"/>
      <c r="BC382" s="6"/>
      <c r="BD382" s="6"/>
      <c r="BE382" s="6"/>
      <c r="BF382" s="6"/>
      <c r="BG382" s="6"/>
      <c r="BH382" s="6"/>
    </row>
    <row r="383" spans="1:60" s="25" customFormat="1" ht="12.75">
      <c r="A383" s="11">
        <v>331</v>
      </c>
      <c r="B383" s="11">
        <v>234</v>
      </c>
      <c r="C383" s="11">
        <v>9</v>
      </c>
      <c r="D383" s="7"/>
      <c r="E383" s="6"/>
      <c r="F383" s="7"/>
      <c r="G383" s="7"/>
      <c r="H383" s="7"/>
      <c r="I383" s="7"/>
      <c r="J383" s="7"/>
      <c r="K383" s="7"/>
      <c r="L383" s="7"/>
      <c r="M383" s="7"/>
      <c r="N383" s="10"/>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4"/>
      <c r="BA383" s="5"/>
      <c r="BB383" s="5"/>
      <c r="BC383" s="6"/>
      <c r="BD383" s="6"/>
      <c r="BE383" s="6"/>
      <c r="BF383" s="6"/>
      <c r="BG383" s="6"/>
      <c r="BH383" s="6"/>
    </row>
    <row r="384" spans="1:60" s="25" customFormat="1" ht="12.75">
      <c r="A384" s="11">
        <v>332</v>
      </c>
      <c r="B384" s="11">
        <v>235</v>
      </c>
      <c r="C384" s="11">
        <v>9</v>
      </c>
      <c r="D384" s="7"/>
      <c r="E384" s="6"/>
      <c r="F384" s="7"/>
      <c r="G384" s="7"/>
      <c r="H384" s="7"/>
      <c r="I384" s="7"/>
      <c r="J384" s="7"/>
      <c r="K384" s="7"/>
      <c r="L384" s="7"/>
      <c r="M384" s="7"/>
      <c r="N384" s="10"/>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4"/>
      <c r="BA384" s="5"/>
      <c r="BB384" s="5"/>
      <c r="BC384" s="6"/>
      <c r="BD384" s="6"/>
      <c r="BE384" s="6"/>
      <c r="BF384" s="6"/>
      <c r="BG384" s="6"/>
      <c r="BH384" s="6"/>
    </row>
    <row r="385" spans="1:60" s="25" customFormat="1" ht="12.75">
      <c r="A385" s="11">
        <v>333</v>
      </c>
      <c r="B385" s="11"/>
      <c r="C385" s="11"/>
      <c r="D385" s="7"/>
      <c r="E385" s="6"/>
      <c r="F385" s="7"/>
      <c r="G385" s="7"/>
      <c r="H385" s="7"/>
      <c r="I385" s="7"/>
      <c r="J385" s="7"/>
      <c r="K385" s="7"/>
      <c r="L385" s="7"/>
      <c r="M385" s="7"/>
      <c r="N385" s="10"/>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4"/>
      <c r="BA385" s="5"/>
      <c r="BB385" s="5"/>
      <c r="BC385" s="6"/>
      <c r="BD385" s="6"/>
      <c r="BE385" s="6"/>
      <c r="BF385" s="6"/>
      <c r="BG385" s="6"/>
      <c r="BH385" s="6"/>
    </row>
    <row r="386" spans="1:60" s="25" customFormat="1" ht="12.75">
      <c r="A386" s="11">
        <v>334</v>
      </c>
      <c r="B386" s="11"/>
      <c r="C386" s="11"/>
      <c r="D386" s="7"/>
      <c r="E386" s="6"/>
      <c r="F386" s="7"/>
      <c r="G386" s="7"/>
      <c r="H386" s="7"/>
      <c r="I386" s="7"/>
      <c r="J386" s="7"/>
      <c r="K386" s="7"/>
      <c r="L386" s="7"/>
      <c r="M386" s="7"/>
      <c r="N386" s="10"/>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4"/>
      <c r="BA386" s="5"/>
      <c r="BB386" s="5"/>
      <c r="BC386" s="6"/>
      <c r="BD386" s="6"/>
      <c r="BE386" s="6"/>
      <c r="BF386" s="6"/>
      <c r="BG386" s="6"/>
      <c r="BH386" s="6"/>
    </row>
    <row r="387" spans="1:60" s="25" customFormat="1" ht="12.75">
      <c r="A387" s="11">
        <v>341</v>
      </c>
      <c r="B387" s="11">
        <v>240</v>
      </c>
      <c r="C387" s="11">
        <v>9</v>
      </c>
      <c r="D387" s="7"/>
      <c r="E387" s="6"/>
      <c r="F387" s="7"/>
      <c r="G387" s="7"/>
      <c r="H387" s="7"/>
      <c r="I387" s="7"/>
      <c r="J387" s="7"/>
      <c r="K387" s="7"/>
      <c r="L387" s="7"/>
      <c r="M387" s="7"/>
      <c r="N387" s="10"/>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4"/>
      <c r="BA387" s="5"/>
      <c r="BB387" s="5"/>
      <c r="BC387" s="6"/>
      <c r="BD387" s="6"/>
      <c r="BE387" s="6"/>
      <c r="BF387" s="6"/>
      <c r="BG387" s="6"/>
      <c r="BH387" s="6"/>
    </row>
    <row r="388" spans="1:60" s="25" customFormat="1" ht="12.75">
      <c r="A388" s="13">
        <v>335</v>
      </c>
      <c r="B388" s="13">
        <v>236</v>
      </c>
      <c r="C388" s="13">
        <v>9</v>
      </c>
      <c r="D388" s="7"/>
      <c r="E388" s="6"/>
      <c r="F388" s="7"/>
      <c r="G388" s="7"/>
      <c r="H388" s="7"/>
      <c r="I388" s="7"/>
      <c r="J388" s="7"/>
      <c r="K388" s="7"/>
      <c r="L388" s="7"/>
      <c r="M388" s="7"/>
      <c r="N388" s="10"/>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4"/>
      <c r="BA388" s="5"/>
      <c r="BB388" s="5"/>
      <c r="BC388" s="6"/>
      <c r="BD388" s="6"/>
      <c r="BE388" s="6"/>
      <c r="BF388" s="6"/>
      <c r="BG388" s="6"/>
      <c r="BH388" s="6"/>
    </row>
    <row r="389" spans="1:60" s="25" customFormat="1" ht="12.75">
      <c r="A389" s="13">
        <v>336</v>
      </c>
      <c r="B389" s="13"/>
      <c r="C389" s="13"/>
      <c r="D389" s="7"/>
      <c r="E389" s="6"/>
      <c r="F389" s="7"/>
      <c r="G389" s="7"/>
      <c r="H389" s="7"/>
      <c r="I389" s="7"/>
      <c r="J389" s="7"/>
      <c r="K389" s="7"/>
      <c r="L389" s="7"/>
      <c r="M389" s="7"/>
      <c r="N389" s="10"/>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4"/>
      <c r="BA389" s="5"/>
      <c r="BB389" s="5"/>
      <c r="BC389" s="6"/>
      <c r="BD389" s="6"/>
      <c r="BE389" s="6"/>
      <c r="BF389" s="6"/>
      <c r="BG389" s="6"/>
      <c r="BH389" s="6"/>
    </row>
    <row r="390" spans="1:60" s="25" customFormat="1" ht="12.75">
      <c r="A390" s="13">
        <v>337</v>
      </c>
      <c r="B390" s="13"/>
      <c r="C390" s="13"/>
      <c r="D390" s="7"/>
      <c r="E390" s="6"/>
      <c r="F390" s="7"/>
      <c r="G390" s="7"/>
      <c r="H390" s="7"/>
      <c r="I390" s="7"/>
      <c r="J390" s="7"/>
      <c r="K390" s="7"/>
      <c r="L390" s="7"/>
      <c r="M390" s="7"/>
      <c r="N390" s="10"/>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4"/>
      <c r="BA390" s="5"/>
      <c r="BB390" s="5"/>
      <c r="BC390" s="6"/>
      <c r="BD390" s="6"/>
      <c r="BE390" s="6"/>
      <c r="BF390" s="6"/>
      <c r="BG390" s="6"/>
      <c r="BH390" s="6"/>
    </row>
    <row r="391" spans="1:60" s="25" customFormat="1" ht="12.75">
      <c r="A391" s="13">
        <v>263</v>
      </c>
      <c r="B391" s="13"/>
      <c r="C391" s="13"/>
      <c r="D391" s="7"/>
      <c r="E391" s="6"/>
      <c r="F391" s="7"/>
      <c r="G391" s="7"/>
      <c r="H391" s="7"/>
      <c r="I391" s="7"/>
      <c r="J391" s="7"/>
      <c r="K391" s="7"/>
      <c r="L391" s="7"/>
      <c r="M391" s="7"/>
      <c r="N391" s="10"/>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4"/>
      <c r="BA391" s="5"/>
      <c r="BB391" s="5"/>
      <c r="BC391" s="6"/>
      <c r="BD391" s="6"/>
      <c r="BE391" s="6"/>
      <c r="BF391" s="6"/>
      <c r="BG391" s="6"/>
      <c r="BH391" s="6"/>
    </row>
    <row r="392" spans="1:60" s="25" customFormat="1" ht="12.75">
      <c r="A392" s="11">
        <v>342</v>
      </c>
      <c r="B392" s="11">
        <v>241</v>
      </c>
      <c r="C392" s="11">
        <v>9</v>
      </c>
      <c r="D392" s="7"/>
      <c r="E392" s="6"/>
      <c r="F392" s="7"/>
      <c r="G392" s="7"/>
      <c r="H392" s="7"/>
      <c r="I392" s="7"/>
      <c r="J392" s="7"/>
      <c r="K392" s="7"/>
      <c r="L392" s="7"/>
      <c r="M392" s="7"/>
      <c r="N392" s="10"/>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4"/>
      <c r="BA392" s="5"/>
      <c r="BB392" s="5"/>
      <c r="BC392" s="6"/>
      <c r="BD392" s="6"/>
      <c r="BE392" s="6"/>
      <c r="BF392" s="6"/>
      <c r="BG392" s="6"/>
      <c r="BH392" s="6"/>
    </row>
    <row r="393" spans="1:60" s="25" customFormat="1" ht="12.75">
      <c r="A393" s="11">
        <v>312</v>
      </c>
      <c r="B393" s="11"/>
      <c r="C393" s="11"/>
      <c r="D393" s="7"/>
      <c r="E393" s="6"/>
      <c r="F393" s="7"/>
      <c r="G393" s="7"/>
      <c r="H393" s="7"/>
      <c r="I393" s="7"/>
      <c r="J393" s="7"/>
      <c r="K393" s="7"/>
      <c r="L393" s="7"/>
      <c r="M393" s="7"/>
      <c r="N393" s="10"/>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4"/>
      <c r="BA393" s="5"/>
      <c r="BB393" s="5"/>
      <c r="BC393" s="6"/>
      <c r="BD393" s="6"/>
      <c r="BE393" s="6"/>
      <c r="BF393" s="6"/>
      <c r="BG393" s="6"/>
      <c r="BH393" s="6"/>
    </row>
    <row r="394" spans="1:60" s="25" customFormat="1" ht="12.75">
      <c r="A394" s="11">
        <v>338</v>
      </c>
      <c r="B394" s="11">
        <v>237</v>
      </c>
      <c r="C394" s="11">
        <v>9</v>
      </c>
      <c r="D394" s="7"/>
      <c r="E394" s="6"/>
      <c r="F394" s="7"/>
      <c r="G394" s="7"/>
      <c r="H394" s="7"/>
      <c r="I394" s="7"/>
      <c r="J394" s="7"/>
      <c r="K394" s="7"/>
      <c r="L394" s="7"/>
      <c r="M394" s="7"/>
      <c r="N394" s="10"/>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4"/>
      <c r="BA394" s="5"/>
      <c r="BB394" s="5"/>
      <c r="BC394" s="6"/>
      <c r="BD394" s="6"/>
      <c r="BE394" s="6"/>
      <c r="BF394" s="6"/>
      <c r="BG394" s="6"/>
      <c r="BH394" s="6"/>
    </row>
    <row r="395" spans="1:60" s="25" customFormat="1" ht="12.75">
      <c r="A395" s="11">
        <v>339</v>
      </c>
      <c r="B395" s="11">
        <v>238</v>
      </c>
      <c r="C395" s="11">
        <v>9</v>
      </c>
      <c r="D395" s="7"/>
      <c r="E395" s="6"/>
      <c r="F395" s="7"/>
      <c r="G395" s="7"/>
      <c r="H395" s="7"/>
      <c r="I395" s="7"/>
      <c r="J395" s="7"/>
      <c r="K395" s="7"/>
      <c r="L395" s="7"/>
      <c r="M395" s="7"/>
      <c r="N395" s="10"/>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4"/>
      <c r="BA395" s="5"/>
      <c r="BB395" s="5"/>
      <c r="BC395" s="6"/>
      <c r="BD395" s="6"/>
      <c r="BE395" s="6"/>
      <c r="BF395" s="6"/>
      <c r="BG395" s="6"/>
      <c r="BH395" s="6"/>
    </row>
    <row r="396" spans="1:60" s="25" customFormat="1" ht="12.75">
      <c r="A396" s="11">
        <v>340</v>
      </c>
      <c r="B396" s="11">
        <v>239</v>
      </c>
      <c r="C396" s="11">
        <v>9</v>
      </c>
      <c r="D396" s="7"/>
      <c r="E396" s="6"/>
      <c r="F396" s="7"/>
      <c r="G396" s="7"/>
      <c r="H396" s="7"/>
      <c r="I396" s="7"/>
      <c r="J396" s="7"/>
      <c r="K396" s="7"/>
      <c r="L396" s="7"/>
      <c r="M396" s="7"/>
      <c r="N396" s="10"/>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4"/>
      <c r="BA396" s="5"/>
      <c r="BB396" s="5"/>
      <c r="BC396" s="6"/>
      <c r="BD396" s="6"/>
      <c r="BE396" s="6"/>
      <c r="BF396" s="6"/>
      <c r="BG396" s="6"/>
      <c r="BH396" s="6"/>
    </row>
    <row r="397" spans="1:60" s="25" customFormat="1" ht="12.75">
      <c r="A397" s="11">
        <v>688</v>
      </c>
      <c r="B397" s="11" t="e">
        <f>VLOOKUP(#REF!,'[1]Non-Staff'!$A:$B,2,0)</f>
        <v>#REF!</v>
      </c>
      <c r="C397" s="11">
        <v>14</v>
      </c>
      <c r="D397" s="7"/>
      <c r="E397" s="6"/>
      <c r="F397" s="7"/>
      <c r="G397" s="7"/>
      <c r="H397" s="7"/>
      <c r="I397" s="7"/>
      <c r="J397" s="7"/>
      <c r="K397" s="7"/>
      <c r="L397" s="7"/>
      <c r="M397" s="7"/>
      <c r="N397" s="10"/>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4"/>
      <c r="BA397" s="5"/>
      <c r="BB397" s="5"/>
      <c r="BC397" s="6"/>
      <c r="BD397" s="6"/>
      <c r="BE397" s="6"/>
      <c r="BF397" s="6"/>
      <c r="BG397" s="6"/>
      <c r="BH397" s="6"/>
    </row>
    <row r="398" spans="1:60" s="25" customFormat="1" ht="12.75">
      <c r="A398" s="6"/>
      <c r="B398" s="6"/>
      <c r="C398" s="6"/>
      <c r="D398" s="7"/>
      <c r="E398" s="6"/>
      <c r="F398" s="7"/>
      <c r="G398" s="7"/>
      <c r="H398" s="7"/>
      <c r="I398" s="7"/>
      <c r="J398" s="7"/>
      <c r="K398" s="7"/>
      <c r="L398" s="7"/>
      <c r="M398" s="7"/>
      <c r="N398" s="10"/>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4"/>
      <c r="BA398" s="5"/>
      <c r="BB398" s="5"/>
      <c r="BC398" s="6"/>
      <c r="BD398" s="6"/>
      <c r="BE398" s="6"/>
      <c r="BF398" s="6"/>
      <c r="BG398" s="6"/>
      <c r="BH398" s="6"/>
    </row>
    <row r="399" spans="1:60" s="25" customFormat="1" ht="12.75">
      <c r="A399" s="6"/>
      <c r="B399" s="6"/>
      <c r="C399" s="6"/>
      <c r="D399" s="7"/>
      <c r="E399" s="6"/>
      <c r="F399" s="7"/>
      <c r="G399" s="7"/>
      <c r="H399" s="7"/>
      <c r="I399" s="7"/>
      <c r="J399" s="7"/>
      <c r="K399" s="7"/>
      <c r="L399" s="7"/>
      <c r="M399" s="7"/>
      <c r="N399" s="10"/>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4"/>
      <c r="BA399" s="5"/>
      <c r="BB399" s="5"/>
      <c r="BC399" s="6"/>
      <c r="BD399" s="6"/>
      <c r="BE399" s="6"/>
      <c r="BF399" s="6"/>
      <c r="BG399" s="6"/>
      <c r="BH399" s="6"/>
    </row>
    <row r="400" spans="1:60" s="25" customFormat="1" ht="12.75">
      <c r="A400" s="6"/>
      <c r="B400" s="6"/>
      <c r="C400" s="6"/>
      <c r="D400" s="7"/>
      <c r="E400" s="6"/>
      <c r="F400" s="7"/>
      <c r="G400" s="7"/>
      <c r="H400" s="7"/>
      <c r="I400" s="7"/>
      <c r="J400" s="7"/>
      <c r="K400" s="7"/>
      <c r="L400" s="7"/>
      <c r="M400" s="7"/>
      <c r="N400" s="10"/>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4"/>
      <c r="BA400" s="5"/>
      <c r="BB400" s="5"/>
      <c r="BC400" s="6"/>
      <c r="BD400" s="6"/>
      <c r="BE400" s="6"/>
      <c r="BF400" s="6"/>
      <c r="BG400" s="6"/>
      <c r="BH400" s="6"/>
    </row>
    <row r="401" spans="1:60" s="25" customFormat="1" ht="12.75">
      <c r="A401" s="6"/>
      <c r="B401" s="6"/>
      <c r="C401" s="6"/>
      <c r="D401" s="7"/>
      <c r="E401" s="6"/>
      <c r="F401" s="7"/>
      <c r="G401" s="7"/>
      <c r="H401" s="7"/>
      <c r="I401" s="7"/>
      <c r="J401" s="7"/>
      <c r="K401" s="7"/>
      <c r="L401" s="7"/>
      <c r="M401" s="7"/>
      <c r="N401" s="10"/>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4"/>
      <c r="BA401" s="5"/>
      <c r="BB401" s="5"/>
      <c r="BC401" s="6"/>
      <c r="BD401" s="6"/>
      <c r="BE401" s="6"/>
      <c r="BF401" s="6"/>
      <c r="BG401" s="6"/>
      <c r="BH401" s="6"/>
    </row>
    <row r="402" spans="1:60" s="25" customFormat="1" ht="12.75">
      <c r="A402" s="6"/>
      <c r="B402" s="6"/>
      <c r="C402" s="6"/>
      <c r="D402" s="7"/>
      <c r="E402" s="6"/>
      <c r="F402" s="7"/>
      <c r="G402" s="7"/>
      <c r="H402" s="7"/>
      <c r="I402" s="7"/>
      <c r="J402" s="7"/>
      <c r="K402" s="7"/>
      <c r="L402" s="7"/>
      <c r="M402" s="7"/>
      <c r="N402" s="10"/>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4"/>
      <c r="BA402" s="5"/>
      <c r="BB402" s="5"/>
      <c r="BC402" s="6"/>
      <c r="BD402" s="6"/>
      <c r="BE402" s="6"/>
      <c r="BF402" s="6"/>
      <c r="BG402" s="6"/>
      <c r="BH402" s="6"/>
    </row>
    <row r="403" spans="1:60" s="25" customFormat="1" ht="12.75">
      <c r="A403" s="6"/>
      <c r="B403" s="6"/>
      <c r="C403" s="6"/>
      <c r="D403" s="7"/>
      <c r="E403" s="6"/>
      <c r="F403" s="7"/>
      <c r="G403" s="7"/>
      <c r="H403" s="7"/>
      <c r="I403" s="7"/>
      <c r="J403" s="7"/>
      <c r="K403" s="7"/>
      <c r="L403" s="7"/>
      <c r="M403" s="7"/>
      <c r="N403" s="10"/>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4"/>
      <c r="BA403" s="5"/>
      <c r="BB403" s="5"/>
      <c r="BC403" s="6"/>
      <c r="BD403" s="6"/>
      <c r="BE403" s="6"/>
      <c r="BF403" s="6"/>
      <c r="BG403" s="6"/>
      <c r="BH403" s="6"/>
    </row>
    <row r="404" spans="1:60" s="25" customFormat="1" ht="12.75">
      <c r="A404" s="6"/>
      <c r="B404" s="6"/>
      <c r="C404" s="6"/>
      <c r="D404" s="7"/>
      <c r="E404" s="6"/>
      <c r="F404" s="7"/>
      <c r="G404" s="7"/>
      <c r="H404" s="7"/>
      <c r="I404" s="7"/>
      <c r="J404" s="7"/>
      <c r="K404" s="7"/>
      <c r="L404" s="7"/>
      <c r="M404" s="7"/>
      <c r="N404" s="10"/>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4"/>
      <c r="BA404" s="5"/>
      <c r="BB404" s="5"/>
      <c r="BC404" s="6"/>
      <c r="BD404" s="6"/>
      <c r="BE404" s="6"/>
      <c r="BF404" s="6"/>
      <c r="BG404" s="6"/>
      <c r="BH404" s="6"/>
    </row>
    <row r="405" spans="1:60" s="25" customFormat="1" ht="12.75">
      <c r="A405" s="6"/>
      <c r="B405" s="6"/>
      <c r="C405" s="6"/>
      <c r="D405" s="7"/>
      <c r="E405" s="6"/>
      <c r="F405" s="7"/>
      <c r="G405" s="7"/>
      <c r="H405" s="7"/>
      <c r="I405" s="7"/>
      <c r="J405" s="7"/>
      <c r="K405" s="7"/>
      <c r="L405" s="7"/>
      <c r="M405" s="7"/>
      <c r="N405" s="10"/>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4"/>
      <c r="BA405" s="5"/>
      <c r="BB405" s="5"/>
      <c r="BC405" s="6"/>
      <c r="BD405" s="6"/>
      <c r="BE405" s="6"/>
      <c r="BF405" s="6"/>
      <c r="BG405" s="6"/>
      <c r="BH405" s="6"/>
    </row>
    <row r="406" spans="1:60" s="25" customFormat="1" ht="12.75">
      <c r="A406" s="6"/>
      <c r="B406" s="6"/>
      <c r="C406" s="6"/>
      <c r="D406" s="7"/>
      <c r="E406" s="6"/>
      <c r="F406" s="7"/>
      <c r="G406" s="7"/>
      <c r="H406" s="7"/>
      <c r="I406" s="7"/>
      <c r="J406" s="7"/>
      <c r="K406" s="7"/>
      <c r="L406" s="7"/>
      <c r="M406" s="7"/>
      <c r="N406" s="10"/>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4"/>
      <c r="BA406" s="5"/>
      <c r="BB406" s="5"/>
      <c r="BC406" s="6"/>
      <c r="BD406" s="6"/>
      <c r="BE406" s="6"/>
      <c r="BF406" s="6"/>
      <c r="BG406" s="6"/>
      <c r="BH406" s="6"/>
    </row>
    <row r="407" spans="1:60" s="25" customFormat="1" ht="12.75">
      <c r="A407" s="6"/>
      <c r="B407" s="6"/>
      <c r="C407" s="6"/>
      <c r="D407" s="7"/>
      <c r="E407" s="6"/>
      <c r="F407" s="7"/>
      <c r="G407" s="7"/>
      <c r="H407" s="7"/>
      <c r="I407" s="7"/>
      <c r="J407" s="7"/>
      <c r="K407" s="7"/>
      <c r="L407" s="7"/>
      <c r="M407" s="7"/>
      <c r="N407" s="10"/>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4"/>
      <c r="BA407" s="5"/>
      <c r="BB407" s="5"/>
      <c r="BC407" s="6"/>
      <c r="BD407" s="6"/>
      <c r="BE407" s="6"/>
      <c r="BF407" s="6"/>
      <c r="BG407" s="6"/>
      <c r="BH407" s="6"/>
    </row>
    <row r="408" spans="1:60" s="25" customFormat="1" ht="12.75">
      <c r="A408" s="6"/>
      <c r="B408" s="6"/>
      <c r="C408" s="6"/>
      <c r="D408" s="7"/>
      <c r="E408" s="6"/>
      <c r="F408" s="7"/>
      <c r="G408" s="7"/>
      <c r="H408" s="7"/>
      <c r="I408" s="7"/>
      <c r="J408" s="7"/>
      <c r="K408" s="7"/>
      <c r="L408" s="7"/>
      <c r="M408" s="7"/>
      <c r="N408" s="10"/>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4"/>
      <c r="BA408" s="5"/>
      <c r="BB408" s="5"/>
      <c r="BC408" s="6"/>
      <c r="BD408" s="6"/>
      <c r="BE408" s="6"/>
      <c r="BF408" s="6"/>
      <c r="BG408" s="6"/>
      <c r="BH408" s="6"/>
    </row>
    <row r="409" spans="1:60" s="25" customFormat="1" ht="12.75">
      <c r="A409" s="6"/>
      <c r="B409" s="6"/>
      <c r="C409" s="6"/>
      <c r="D409" s="7"/>
      <c r="E409" s="6"/>
      <c r="F409" s="7"/>
      <c r="G409" s="7"/>
      <c r="H409" s="7"/>
      <c r="I409" s="7"/>
      <c r="J409" s="7"/>
      <c r="K409" s="7"/>
      <c r="L409" s="7"/>
      <c r="M409" s="7"/>
      <c r="N409" s="10"/>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4"/>
      <c r="BA409" s="5"/>
      <c r="BB409" s="5"/>
      <c r="BC409" s="6"/>
      <c r="BD409" s="6"/>
      <c r="BE409" s="6"/>
      <c r="BF409" s="6"/>
      <c r="BG409" s="6"/>
      <c r="BH409" s="6"/>
    </row>
    <row r="410" spans="1:60" s="25" customFormat="1" ht="12.75">
      <c r="A410" s="6"/>
      <c r="B410" s="6"/>
      <c r="C410" s="6"/>
      <c r="D410" s="7"/>
      <c r="E410" s="6"/>
      <c r="F410" s="7"/>
      <c r="G410" s="7"/>
      <c r="H410" s="7"/>
      <c r="I410" s="7"/>
      <c r="J410" s="7"/>
      <c r="K410" s="7"/>
      <c r="L410" s="7"/>
      <c r="M410" s="7"/>
      <c r="N410" s="10"/>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4"/>
      <c r="BA410" s="5"/>
      <c r="BB410" s="5"/>
      <c r="BC410" s="6"/>
      <c r="BD410" s="6"/>
      <c r="BE410" s="6"/>
      <c r="BF410" s="6"/>
      <c r="BG410" s="6"/>
      <c r="BH410" s="6"/>
    </row>
    <row r="411" spans="1:60" s="25" customFormat="1" ht="12.75">
      <c r="A411" s="6"/>
      <c r="B411" s="6"/>
      <c r="C411" s="6"/>
      <c r="D411" s="7"/>
      <c r="E411" s="6"/>
      <c r="F411" s="7"/>
      <c r="G411" s="7"/>
      <c r="H411" s="7"/>
      <c r="I411" s="7"/>
      <c r="J411" s="7"/>
      <c r="K411" s="7"/>
      <c r="L411" s="7"/>
      <c r="M411" s="7"/>
      <c r="N411" s="10"/>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4"/>
      <c r="BA411" s="5"/>
      <c r="BB411" s="5"/>
      <c r="BC411" s="6"/>
      <c r="BD411" s="6"/>
      <c r="BE411" s="6"/>
      <c r="BF411" s="6"/>
      <c r="BG411" s="6"/>
      <c r="BH411" s="6"/>
    </row>
    <row r="412" spans="1:60" s="25" customFormat="1" ht="12.75">
      <c r="A412" s="11">
        <v>10</v>
      </c>
      <c r="B412" s="11">
        <v>10</v>
      </c>
      <c r="C412" s="11">
        <v>3</v>
      </c>
      <c r="D412" s="7"/>
      <c r="E412" s="6"/>
      <c r="F412" s="7"/>
      <c r="G412" s="7"/>
      <c r="H412" s="7"/>
      <c r="I412" s="7"/>
      <c r="J412" s="7"/>
      <c r="K412" s="7"/>
      <c r="L412" s="7"/>
      <c r="M412" s="7"/>
      <c r="N412" s="10"/>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4"/>
      <c r="BA412" s="5"/>
      <c r="BB412" s="5"/>
      <c r="BC412" s="6"/>
      <c r="BD412" s="6"/>
      <c r="BE412" s="6"/>
      <c r="BF412" s="6"/>
      <c r="BG412" s="6"/>
      <c r="BH412" s="6"/>
    </row>
    <row r="413" spans="1:60" s="25" customFormat="1" ht="12.75">
      <c r="A413" s="11">
        <v>11</v>
      </c>
      <c r="B413" s="11">
        <v>11</v>
      </c>
      <c r="C413" s="11">
        <v>3</v>
      </c>
      <c r="D413" s="7"/>
      <c r="E413" s="6"/>
      <c r="F413" s="7"/>
      <c r="G413" s="7"/>
      <c r="H413" s="7"/>
      <c r="I413" s="7"/>
      <c r="J413" s="7"/>
      <c r="K413" s="7"/>
      <c r="L413" s="7"/>
      <c r="M413" s="7"/>
      <c r="N413" s="10"/>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4"/>
      <c r="BA413" s="5"/>
      <c r="BB413" s="5"/>
      <c r="BC413" s="6"/>
      <c r="BD413" s="6"/>
      <c r="BE413" s="6"/>
      <c r="BF413" s="6"/>
      <c r="BG413" s="6"/>
      <c r="BH413" s="6"/>
    </row>
    <row r="414" spans="1:60" s="25" customFormat="1" ht="12.75">
      <c r="A414" s="11">
        <v>12</v>
      </c>
      <c r="B414" s="11">
        <v>12</v>
      </c>
      <c r="C414" s="11">
        <v>3</v>
      </c>
      <c r="D414" s="7"/>
      <c r="E414" s="6"/>
      <c r="F414" s="7"/>
      <c r="G414" s="7"/>
      <c r="H414" s="7"/>
      <c r="I414" s="7"/>
      <c r="J414" s="7"/>
      <c r="K414" s="7"/>
      <c r="L414" s="7"/>
      <c r="M414" s="7"/>
      <c r="N414" s="10"/>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4"/>
      <c r="BA414" s="5"/>
      <c r="BB414" s="5"/>
      <c r="BC414" s="6"/>
      <c r="BD414" s="6"/>
      <c r="BE414" s="6"/>
      <c r="BF414" s="6"/>
      <c r="BG414" s="6"/>
      <c r="BH414" s="6"/>
    </row>
    <row r="415" spans="1:60" s="25" customFormat="1" ht="12.75">
      <c r="A415" s="11">
        <v>13</v>
      </c>
      <c r="B415" s="11">
        <v>13</v>
      </c>
      <c r="C415" s="11">
        <v>3</v>
      </c>
      <c r="D415" s="7"/>
      <c r="E415" s="6"/>
      <c r="F415" s="7"/>
      <c r="G415" s="7"/>
      <c r="H415" s="7"/>
      <c r="I415" s="7"/>
      <c r="J415" s="7"/>
      <c r="K415" s="7"/>
      <c r="L415" s="7"/>
      <c r="M415" s="7"/>
      <c r="N415" s="10"/>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4"/>
      <c r="BA415" s="5"/>
      <c r="BB415" s="5"/>
      <c r="BC415" s="6"/>
      <c r="BD415" s="6"/>
      <c r="BE415" s="6"/>
      <c r="BF415" s="6"/>
      <c r="BG415" s="6"/>
      <c r="BH415" s="6"/>
    </row>
    <row r="416" spans="1:60" s="25" customFormat="1" ht="12.75">
      <c r="A416" s="11">
        <v>19</v>
      </c>
      <c r="B416" s="11">
        <v>19</v>
      </c>
      <c r="C416" s="11">
        <v>3</v>
      </c>
      <c r="D416" s="7"/>
      <c r="E416" s="6"/>
      <c r="F416" s="7"/>
      <c r="G416" s="7"/>
      <c r="H416" s="7"/>
      <c r="I416" s="7"/>
      <c r="J416" s="7"/>
      <c r="K416" s="7"/>
      <c r="L416" s="7"/>
      <c r="M416" s="7"/>
      <c r="N416" s="10"/>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4"/>
      <c r="BA416" s="5"/>
      <c r="BB416" s="5"/>
      <c r="BC416" s="6"/>
      <c r="BD416" s="6"/>
      <c r="BE416" s="6"/>
      <c r="BF416" s="6"/>
      <c r="BG416" s="6"/>
      <c r="BH416" s="6"/>
    </row>
    <row r="417" spans="1:60" s="25" customFormat="1" ht="12.75">
      <c r="A417" s="11">
        <v>20</v>
      </c>
      <c r="B417" s="11">
        <v>20</v>
      </c>
      <c r="C417" s="11">
        <v>3</v>
      </c>
      <c r="D417" s="7"/>
      <c r="E417" s="6"/>
      <c r="F417" s="7"/>
      <c r="G417" s="7"/>
      <c r="H417" s="7"/>
      <c r="I417" s="7"/>
      <c r="J417" s="7"/>
      <c r="K417" s="7"/>
      <c r="L417" s="7"/>
      <c r="M417" s="7"/>
      <c r="N417" s="10"/>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4"/>
      <c r="BA417" s="5"/>
      <c r="BB417" s="5"/>
      <c r="BC417" s="6"/>
      <c r="BD417" s="6"/>
      <c r="BE417" s="6"/>
      <c r="BF417" s="6"/>
      <c r="BG417" s="6"/>
      <c r="BH417" s="6"/>
    </row>
    <row r="418" spans="1:60" s="25" customFormat="1" ht="12.75">
      <c r="A418" s="11">
        <v>21</v>
      </c>
      <c r="B418" s="11">
        <v>21</v>
      </c>
      <c r="C418" s="11">
        <v>4</v>
      </c>
      <c r="D418" s="7"/>
      <c r="E418" s="6"/>
      <c r="F418" s="7"/>
      <c r="G418" s="7"/>
      <c r="H418" s="7"/>
      <c r="I418" s="7"/>
      <c r="J418" s="7"/>
      <c r="K418" s="7"/>
      <c r="L418" s="7"/>
      <c r="M418" s="7"/>
      <c r="N418" s="10"/>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4"/>
      <c r="BA418" s="5"/>
      <c r="BB418" s="5"/>
      <c r="BC418" s="6"/>
      <c r="BD418" s="6"/>
      <c r="BE418" s="6"/>
      <c r="BF418" s="6"/>
      <c r="BG418" s="6"/>
      <c r="BH418" s="6"/>
    </row>
    <row r="419" spans="1:60" s="25" customFormat="1" ht="12.75">
      <c r="A419" s="11">
        <v>22</v>
      </c>
      <c r="B419" s="11">
        <v>22</v>
      </c>
      <c r="C419" s="11">
        <v>4</v>
      </c>
      <c r="D419" s="7"/>
      <c r="E419" s="6"/>
      <c r="F419" s="7"/>
      <c r="G419" s="7"/>
      <c r="H419" s="7"/>
      <c r="I419" s="7"/>
      <c r="J419" s="7"/>
      <c r="K419" s="7"/>
      <c r="L419" s="7"/>
      <c r="M419" s="7"/>
      <c r="N419" s="10"/>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4"/>
      <c r="BA419" s="5"/>
      <c r="BB419" s="5"/>
      <c r="BC419" s="6"/>
      <c r="BD419" s="6"/>
      <c r="BE419" s="6"/>
      <c r="BF419" s="6"/>
      <c r="BG419" s="6"/>
      <c r="BH419" s="6"/>
    </row>
    <row r="420" spans="1:60" s="25" customFormat="1" ht="12.75">
      <c r="A420" s="11">
        <v>23</v>
      </c>
      <c r="B420" s="11"/>
      <c r="C420" s="11"/>
      <c r="D420" s="7"/>
      <c r="E420" s="6"/>
      <c r="F420" s="7"/>
      <c r="G420" s="7"/>
      <c r="H420" s="7"/>
      <c r="I420" s="7"/>
      <c r="J420" s="7"/>
      <c r="K420" s="7"/>
      <c r="L420" s="7"/>
      <c r="M420" s="7"/>
      <c r="N420" s="10"/>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4"/>
      <c r="BA420" s="5"/>
      <c r="BB420" s="5"/>
      <c r="BC420" s="6"/>
      <c r="BD420" s="6"/>
      <c r="BE420" s="6"/>
      <c r="BF420" s="6"/>
      <c r="BG420" s="6"/>
      <c r="BH420" s="6"/>
    </row>
    <row r="421" spans="1:60" s="25" customFormat="1" ht="12.75">
      <c r="A421" s="12">
        <v>35</v>
      </c>
      <c r="B421" s="12"/>
      <c r="C421" s="12"/>
      <c r="D421" s="7"/>
      <c r="E421" s="6"/>
      <c r="F421" s="7"/>
      <c r="G421" s="7"/>
      <c r="H421" s="7"/>
      <c r="I421" s="7"/>
      <c r="J421" s="7"/>
      <c r="K421" s="7"/>
      <c r="L421" s="7"/>
      <c r="M421" s="7"/>
      <c r="N421" s="10"/>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4"/>
      <c r="BA421" s="5"/>
      <c r="BB421" s="5"/>
      <c r="BC421" s="6"/>
      <c r="BD421" s="6"/>
      <c r="BE421" s="6"/>
      <c r="BF421" s="6"/>
      <c r="BG421" s="6"/>
      <c r="BH421" s="6"/>
    </row>
    <row r="422" spans="1:60" s="25" customFormat="1" ht="12.75">
      <c r="A422" s="12">
        <v>37</v>
      </c>
      <c r="B422" s="12"/>
      <c r="C422" s="12"/>
      <c r="D422" s="7"/>
      <c r="E422" s="6"/>
      <c r="F422" s="7"/>
      <c r="G422" s="7"/>
      <c r="H422" s="7"/>
      <c r="I422" s="7"/>
      <c r="J422" s="7"/>
      <c r="K422" s="7"/>
      <c r="L422" s="7"/>
      <c r="M422" s="7"/>
      <c r="N422" s="10"/>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4"/>
      <c r="BA422" s="5"/>
      <c r="BB422" s="5"/>
      <c r="BC422" s="6"/>
      <c r="BD422" s="6"/>
      <c r="BE422" s="6"/>
      <c r="BF422" s="6"/>
      <c r="BG422" s="6"/>
      <c r="BH422" s="6"/>
    </row>
    <row r="423" spans="1:60" s="25" customFormat="1" ht="12.75">
      <c r="A423" s="12">
        <v>38</v>
      </c>
      <c r="B423" s="12"/>
      <c r="C423" s="12"/>
      <c r="D423" s="7"/>
      <c r="E423" s="6"/>
      <c r="F423" s="7"/>
      <c r="G423" s="7"/>
      <c r="H423" s="7"/>
      <c r="I423" s="7"/>
      <c r="J423" s="7"/>
      <c r="K423" s="7"/>
      <c r="L423" s="7"/>
      <c r="M423" s="7"/>
      <c r="N423" s="10"/>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4"/>
      <c r="BA423" s="5"/>
      <c r="BB423" s="5"/>
      <c r="BC423" s="6"/>
      <c r="BD423" s="6"/>
      <c r="BE423" s="6"/>
      <c r="BF423" s="6"/>
      <c r="BG423" s="6"/>
      <c r="BH423" s="6"/>
    </row>
    <row r="424" spans="1:60" s="25" customFormat="1" ht="12.75">
      <c r="A424" s="12">
        <v>39</v>
      </c>
      <c r="B424" s="12"/>
      <c r="C424" s="12"/>
      <c r="D424" s="7"/>
      <c r="E424" s="6"/>
      <c r="F424" s="7"/>
      <c r="G424" s="7"/>
      <c r="H424" s="7"/>
      <c r="I424" s="7"/>
      <c r="J424" s="7"/>
      <c r="K424" s="7"/>
      <c r="L424" s="7"/>
      <c r="M424" s="7"/>
      <c r="N424" s="10"/>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4"/>
      <c r="BA424" s="5"/>
      <c r="BB424" s="5"/>
      <c r="BC424" s="6"/>
      <c r="BD424" s="6"/>
      <c r="BE424" s="6"/>
      <c r="BF424" s="6"/>
      <c r="BG424" s="6"/>
      <c r="BH424" s="6"/>
    </row>
    <row r="425" spans="1:60" s="25" customFormat="1" ht="12.75">
      <c r="A425" s="12">
        <v>40</v>
      </c>
      <c r="B425" s="12"/>
      <c r="C425" s="12"/>
      <c r="D425" s="7"/>
      <c r="E425" s="6"/>
      <c r="F425" s="7"/>
      <c r="G425" s="7"/>
      <c r="H425" s="7"/>
      <c r="I425" s="7"/>
      <c r="J425" s="7"/>
      <c r="K425" s="7"/>
      <c r="L425" s="7"/>
      <c r="M425" s="7"/>
      <c r="N425" s="10"/>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4"/>
      <c r="BA425" s="5"/>
      <c r="BB425" s="5"/>
      <c r="BC425" s="6"/>
      <c r="BD425" s="6"/>
      <c r="BE425" s="6"/>
      <c r="BF425" s="6"/>
      <c r="BG425" s="6"/>
      <c r="BH425" s="6"/>
    </row>
    <row r="426" spans="1:60" s="25" customFormat="1" ht="12.75">
      <c r="A426" s="12">
        <v>41</v>
      </c>
      <c r="B426" s="12"/>
      <c r="C426" s="12"/>
      <c r="D426" s="7"/>
      <c r="E426" s="6"/>
      <c r="F426" s="7"/>
      <c r="G426" s="7"/>
      <c r="H426" s="7"/>
      <c r="I426" s="7"/>
      <c r="J426" s="7"/>
      <c r="K426" s="7"/>
      <c r="L426" s="7"/>
      <c r="M426" s="7"/>
      <c r="N426" s="10"/>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4"/>
      <c r="BA426" s="5"/>
      <c r="BB426" s="5"/>
      <c r="BC426" s="6"/>
      <c r="BD426" s="6"/>
      <c r="BE426" s="6"/>
      <c r="BF426" s="6"/>
      <c r="BG426" s="6"/>
      <c r="BH426" s="6"/>
    </row>
    <row r="427" spans="1:60" s="25" customFormat="1" ht="12.75">
      <c r="A427" s="12">
        <v>42</v>
      </c>
      <c r="B427" s="12"/>
      <c r="C427" s="12"/>
      <c r="D427" s="7"/>
      <c r="E427" s="6"/>
      <c r="F427" s="7"/>
      <c r="G427" s="7"/>
      <c r="H427" s="7"/>
      <c r="I427" s="7"/>
      <c r="J427" s="7"/>
      <c r="K427" s="7"/>
      <c r="L427" s="7"/>
      <c r="M427" s="7"/>
      <c r="N427" s="10"/>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4"/>
      <c r="BA427" s="5"/>
      <c r="BB427" s="5"/>
      <c r="BC427" s="6"/>
      <c r="BD427" s="6"/>
      <c r="BE427" s="6"/>
      <c r="BF427" s="6"/>
      <c r="BG427" s="6"/>
      <c r="BH427" s="6"/>
    </row>
    <row r="428" spans="1:60" s="25" customFormat="1" ht="12.75">
      <c r="A428" s="12">
        <v>43</v>
      </c>
      <c r="B428" s="12"/>
      <c r="C428" s="12"/>
      <c r="D428" s="7"/>
      <c r="E428" s="6"/>
      <c r="F428" s="7"/>
      <c r="G428" s="7"/>
      <c r="H428" s="7"/>
      <c r="I428" s="7"/>
      <c r="J428" s="7"/>
      <c r="K428" s="7"/>
      <c r="L428" s="7"/>
      <c r="M428" s="7"/>
      <c r="N428" s="10"/>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4"/>
      <c r="BA428" s="5"/>
      <c r="BB428" s="5"/>
      <c r="BC428" s="6"/>
      <c r="BD428" s="6"/>
      <c r="BE428" s="6"/>
      <c r="BF428" s="6"/>
      <c r="BG428" s="6"/>
      <c r="BH428" s="6"/>
    </row>
    <row r="429" spans="1:60" s="25" customFormat="1" ht="12.75">
      <c r="A429" s="12">
        <v>44</v>
      </c>
      <c r="B429" s="12"/>
      <c r="C429" s="12"/>
      <c r="D429" s="7"/>
      <c r="E429" s="6"/>
      <c r="F429" s="7"/>
      <c r="G429" s="7"/>
      <c r="H429" s="7"/>
      <c r="I429" s="7"/>
      <c r="J429" s="7"/>
      <c r="K429" s="7"/>
      <c r="L429" s="7"/>
      <c r="M429" s="7"/>
      <c r="N429" s="10"/>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4"/>
      <c r="BA429" s="5"/>
      <c r="BB429" s="5"/>
      <c r="BC429" s="6"/>
      <c r="BD429" s="6"/>
      <c r="BE429" s="6"/>
      <c r="BF429" s="6"/>
      <c r="BG429" s="6"/>
      <c r="BH429" s="6"/>
    </row>
    <row r="430" spans="1:60" s="25" customFormat="1" ht="12.75">
      <c r="A430" s="12">
        <v>45</v>
      </c>
      <c r="B430" s="12"/>
      <c r="C430" s="12"/>
      <c r="D430" s="7"/>
      <c r="E430" s="6"/>
      <c r="F430" s="7"/>
      <c r="G430" s="7"/>
      <c r="H430" s="7"/>
      <c r="I430" s="7"/>
      <c r="J430" s="7"/>
      <c r="K430" s="7"/>
      <c r="L430" s="7"/>
      <c r="M430" s="7"/>
      <c r="N430" s="10"/>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4"/>
      <c r="BA430" s="5"/>
      <c r="BB430" s="5"/>
      <c r="BC430" s="6"/>
      <c r="BD430" s="6"/>
      <c r="BE430" s="6"/>
      <c r="BF430" s="6"/>
      <c r="BG430" s="6"/>
      <c r="BH430" s="6"/>
    </row>
    <row r="431" spans="1:60" s="25" customFormat="1" ht="12.75">
      <c r="A431" s="12">
        <v>46</v>
      </c>
      <c r="B431" s="12"/>
      <c r="C431" s="12"/>
      <c r="D431" s="7"/>
      <c r="E431" s="6"/>
      <c r="F431" s="7"/>
      <c r="G431" s="7"/>
      <c r="H431" s="7"/>
      <c r="I431" s="7"/>
      <c r="J431" s="7"/>
      <c r="K431" s="7"/>
      <c r="L431" s="7"/>
      <c r="M431" s="7"/>
      <c r="N431" s="10"/>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4"/>
      <c r="BA431" s="5"/>
      <c r="BB431" s="5"/>
      <c r="BC431" s="6"/>
      <c r="BD431" s="6"/>
      <c r="BE431" s="6"/>
      <c r="BF431" s="6"/>
      <c r="BG431" s="6"/>
      <c r="BH431" s="6"/>
    </row>
    <row r="432" spans="1:60" s="25" customFormat="1" ht="12.75">
      <c r="A432" s="12">
        <v>47</v>
      </c>
      <c r="B432" s="12"/>
      <c r="C432" s="12"/>
      <c r="D432" s="7"/>
      <c r="E432" s="6"/>
      <c r="F432" s="7"/>
      <c r="G432" s="7"/>
      <c r="H432" s="7"/>
      <c r="I432" s="7"/>
      <c r="J432" s="7"/>
      <c r="K432" s="7"/>
      <c r="L432" s="7"/>
      <c r="M432" s="7"/>
      <c r="N432" s="10"/>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4"/>
      <c r="BA432" s="5"/>
      <c r="BB432" s="5"/>
      <c r="BC432" s="6"/>
      <c r="BD432" s="6"/>
      <c r="BE432" s="6"/>
      <c r="BF432" s="6"/>
      <c r="BG432" s="6"/>
      <c r="BH432" s="6"/>
    </row>
    <row r="433" spans="1:60" s="25" customFormat="1" ht="12.75">
      <c r="A433" s="12">
        <v>48</v>
      </c>
      <c r="B433" s="12"/>
      <c r="C433" s="12"/>
      <c r="D433" s="7"/>
      <c r="E433" s="6"/>
      <c r="F433" s="7"/>
      <c r="G433" s="7"/>
      <c r="H433" s="7"/>
      <c r="I433" s="7"/>
      <c r="J433" s="7"/>
      <c r="K433" s="7"/>
      <c r="L433" s="7"/>
      <c r="M433" s="7"/>
      <c r="N433" s="10"/>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4"/>
      <c r="BA433" s="5"/>
      <c r="BB433" s="5"/>
      <c r="BC433" s="6"/>
      <c r="BD433" s="6"/>
      <c r="BE433" s="6"/>
      <c r="BF433" s="6"/>
      <c r="BG433" s="6"/>
      <c r="BH433" s="6"/>
    </row>
    <row r="434" spans="1:60" s="25" customFormat="1" ht="12.75">
      <c r="A434" s="12">
        <v>49</v>
      </c>
      <c r="B434" s="12"/>
      <c r="C434" s="12"/>
      <c r="D434" s="7"/>
      <c r="E434" s="6"/>
      <c r="F434" s="7"/>
      <c r="G434" s="7"/>
      <c r="H434" s="7"/>
      <c r="I434" s="7"/>
      <c r="J434" s="7"/>
      <c r="K434" s="7"/>
      <c r="L434" s="7"/>
      <c r="M434" s="7"/>
      <c r="N434" s="10"/>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4"/>
      <c r="BA434" s="5"/>
      <c r="BB434" s="5"/>
      <c r="BC434" s="6"/>
      <c r="BD434" s="6"/>
      <c r="BE434" s="6"/>
      <c r="BF434" s="6"/>
      <c r="BG434" s="6"/>
      <c r="BH434" s="6"/>
    </row>
    <row r="435" spans="1:60" s="25" customFormat="1" ht="12.75">
      <c r="A435" s="12">
        <v>50</v>
      </c>
      <c r="B435" s="12"/>
      <c r="C435" s="12"/>
      <c r="D435" s="7"/>
      <c r="E435" s="6"/>
      <c r="F435" s="7"/>
      <c r="G435" s="7"/>
      <c r="H435" s="7"/>
      <c r="I435" s="7"/>
      <c r="J435" s="7"/>
      <c r="K435" s="7"/>
      <c r="L435" s="7"/>
      <c r="M435" s="7"/>
      <c r="N435" s="10"/>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4"/>
      <c r="BA435" s="5"/>
      <c r="BB435" s="5"/>
      <c r="BC435" s="6"/>
      <c r="BD435" s="6"/>
      <c r="BE435" s="6"/>
      <c r="BF435" s="6"/>
      <c r="BG435" s="6"/>
      <c r="BH435" s="6"/>
    </row>
    <row r="436" spans="1:60" s="25" customFormat="1" ht="12.75">
      <c r="A436" s="12"/>
      <c r="B436" s="12"/>
      <c r="C436" s="12"/>
      <c r="D436" s="7"/>
      <c r="E436" s="6"/>
      <c r="F436" s="7"/>
      <c r="G436" s="7"/>
      <c r="H436" s="7"/>
      <c r="I436" s="7"/>
      <c r="J436" s="7"/>
      <c r="K436" s="7"/>
      <c r="L436" s="7"/>
      <c r="M436" s="7"/>
      <c r="N436" s="10"/>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4"/>
      <c r="BA436" s="5"/>
      <c r="BB436" s="5"/>
      <c r="BC436" s="6"/>
      <c r="BD436" s="6"/>
      <c r="BE436" s="6"/>
      <c r="BF436" s="6"/>
      <c r="BG436" s="6"/>
      <c r="BH436" s="6"/>
    </row>
    <row r="437" spans="1:60" s="25" customFormat="1" ht="12.75">
      <c r="A437" s="11">
        <v>343</v>
      </c>
      <c r="B437" s="11">
        <v>242</v>
      </c>
      <c r="C437" s="11">
        <v>9</v>
      </c>
      <c r="D437" s="7"/>
      <c r="E437" s="6"/>
      <c r="F437" s="7"/>
      <c r="G437" s="7"/>
      <c r="H437" s="7"/>
      <c r="I437" s="7"/>
      <c r="J437" s="7"/>
      <c r="K437" s="7"/>
      <c r="L437" s="7"/>
      <c r="M437" s="7"/>
      <c r="N437" s="10"/>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4"/>
      <c r="BA437" s="5"/>
      <c r="BB437" s="5"/>
      <c r="BC437" s="6"/>
      <c r="BD437" s="6"/>
      <c r="BE437" s="6"/>
      <c r="BF437" s="6"/>
      <c r="BG437" s="6"/>
      <c r="BH437" s="6"/>
    </row>
    <row r="438" spans="1:60" s="25" customFormat="1" ht="12.75">
      <c r="A438" s="11">
        <v>344</v>
      </c>
      <c r="B438" s="11">
        <v>243</v>
      </c>
      <c r="C438" s="11">
        <v>9</v>
      </c>
      <c r="D438" s="7"/>
      <c r="E438" s="6"/>
      <c r="F438" s="7"/>
      <c r="G438" s="7"/>
      <c r="H438" s="7"/>
      <c r="I438" s="7"/>
      <c r="J438" s="7"/>
      <c r="K438" s="7"/>
      <c r="L438" s="7"/>
      <c r="M438" s="7"/>
      <c r="N438" s="10"/>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4"/>
      <c r="BA438" s="5"/>
      <c r="BB438" s="5"/>
      <c r="BC438" s="6"/>
      <c r="BD438" s="6"/>
      <c r="BE438" s="6"/>
      <c r="BF438" s="6"/>
      <c r="BG438" s="6"/>
      <c r="BH438" s="6"/>
    </row>
    <row r="439" spans="1:60" s="25" customFormat="1" ht="12.75">
      <c r="A439" s="13">
        <v>262</v>
      </c>
      <c r="B439" s="13"/>
      <c r="C439" s="13"/>
      <c r="D439" s="7"/>
      <c r="E439" s="6"/>
      <c r="F439" s="7"/>
      <c r="G439" s="7"/>
      <c r="H439" s="7"/>
      <c r="I439" s="7"/>
      <c r="J439" s="7"/>
      <c r="K439" s="7"/>
      <c r="L439" s="7"/>
      <c r="M439" s="7"/>
      <c r="N439" s="10"/>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4"/>
      <c r="BA439" s="5"/>
      <c r="BB439" s="5"/>
      <c r="BC439" s="6"/>
      <c r="BD439" s="6"/>
      <c r="BE439" s="6"/>
      <c r="BF439" s="6"/>
      <c r="BG439" s="6"/>
      <c r="BH439" s="6"/>
    </row>
    <row r="440" spans="1:60" s="25" customFormat="1" ht="12.75">
      <c r="A440" s="11">
        <v>290</v>
      </c>
      <c r="B440" s="11">
        <v>204</v>
      </c>
      <c r="C440" s="11">
        <v>9</v>
      </c>
      <c r="D440" s="7"/>
      <c r="E440" s="6"/>
      <c r="F440" s="7"/>
      <c r="G440" s="7"/>
      <c r="H440" s="7"/>
      <c r="I440" s="7"/>
      <c r="J440" s="7"/>
      <c r="K440" s="7"/>
      <c r="L440" s="7"/>
      <c r="M440" s="7"/>
      <c r="N440" s="10"/>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4"/>
      <c r="BA440" s="5"/>
      <c r="BB440" s="5"/>
      <c r="BC440" s="6"/>
      <c r="BD440" s="6"/>
      <c r="BE440" s="6"/>
      <c r="BF440" s="6"/>
      <c r="BG440" s="6"/>
      <c r="BH440" s="6"/>
    </row>
    <row r="441" spans="1:60" s="25" customFormat="1" ht="12.75">
      <c r="A441" s="11">
        <v>51</v>
      </c>
      <c r="B441" s="11">
        <v>24</v>
      </c>
      <c r="C441" s="11">
        <v>5</v>
      </c>
      <c r="D441" s="7"/>
      <c r="E441" s="6"/>
      <c r="F441" s="7"/>
      <c r="G441" s="7"/>
      <c r="H441" s="7"/>
      <c r="I441" s="7"/>
      <c r="J441" s="7"/>
      <c r="K441" s="7"/>
      <c r="L441" s="7"/>
      <c r="M441" s="7"/>
      <c r="N441" s="10"/>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4"/>
      <c r="BA441" s="5"/>
      <c r="BB441" s="5"/>
      <c r="BC441" s="6"/>
      <c r="BD441" s="6"/>
      <c r="BE441" s="6"/>
      <c r="BF441" s="6"/>
      <c r="BG441" s="6"/>
      <c r="BH441" s="6"/>
    </row>
    <row r="442" spans="1:60" s="25" customFormat="1" ht="12.75">
      <c r="A442" s="11">
        <v>52</v>
      </c>
      <c r="B442" s="11">
        <v>25</v>
      </c>
      <c r="C442" s="11">
        <v>5</v>
      </c>
      <c r="D442" s="7"/>
      <c r="E442" s="6"/>
      <c r="F442" s="7"/>
      <c r="G442" s="7"/>
      <c r="H442" s="7"/>
      <c r="I442" s="7"/>
      <c r="J442" s="7"/>
      <c r="K442" s="7"/>
      <c r="L442" s="7"/>
      <c r="M442" s="7"/>
      <c r="N442" s="10"/>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4"/>
      <c r="BA442" s="5"/>
      <c r="BB442" s="5"/>
      <c r="BC442" s="6"/>
      <c r="BD442" s="6"/>
      <c r="BE442" s="6"/>
      <c r="BF442" s="6"/>
      <c r="BG442" s="6"/>
      <c r="BH442" s="6"/>
    </row>
    <row r="443" spans="1:60" s="25" customFormat="1" ht="12.75">
      <c r="A443" s="11">
        <v>53</v>
      </c>
      <c r="B443" s="11">
        <v>26</v>
      </c>
      <c r="C443" s="11">
        <v>5</v>
      </c>
      <c r="D443" s="7"/>
      <c r="E443" s="6"/>
      <c r="F443" s="7"/>
      <c r="G443" s="7"/>
      <c r="H443" s="7"/>
      <c r="I443" s="7"/>
      <c r="J443" s="7"/>
      <c r="K443" s="7"/>
      <c r="L443" s="7"/>
      <c r="M443" s="7"/>
      <c r="N443" s="10"/>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4"/>
      <c r="BA443" s="5"/>
      <c r="BB443" s="5"/>
      <c r="BC443" s="6"/>
      <c r="BD443" s="6"/>
      <c r="BE443" s="6"/>
      <c r="BF443" s="6"/>
      <c r="BG443" s="6"/>
      <c r="BH443" s="6"/>
    </row>
    <row r="444" spans="1:60" s="25" customFormat="1" ht="12.75">
      <c r="A444" s="11">
        <v>54</v>
      </c>
      <c r="B444" s="11">
        <v>27</v>
      </c>
      <c r="C444" s="11">
        <v>5</v>
      </c>
      <c r="D444" s="7"/>
      <c r="E444" s="6"/>
      <c r="F444" s="7"/>
      <c r="G444" s="7"/>
      <c r="H444" s="7"/>
      <c r="I444" s="7"/>
      <c r="J444" s="7"/>
      <c r="K444" s="7"/>
      <c r="L444" s="7"/>
      <c r="M444" s="7"/>
      <c r="N444" s="10"/>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4"/>
      <c r="BA444" s="5"/>
      <c r="BB444" s="5"/>
      <c r="BC444" s="6"/>
      <c r="BD444" s="6"/>
      <c r="BE444" s="6"/>
      <c r="BF444" s="6"/>
      <c r="BG444" s="6"/>
      <c r="BH444" s="6"/>
    </row>
    <row r="445" spans="1:60" s="25" customFormat="1" ht="12.75">
      <c r="A445" s="11">
        <v>55</v>
      </c>
      <c r="B445" s="11">
        <v>28</v>
      </c>
      <c r="C445" s="11">
        <v>5</v>
      </c>
      <c r="D445" s="7"/>
      <c r="E445" s="6"/>
      <c r="F445" s="7"/>
      <c r="G445" s="7"/>
      <c r="H445" s="7"/>
      <c r="I445" s="7"/>
      <c r="J445" s="7"/>
      <c r="K445" s="7"/>
      <c r="L445" s="7"/>
      <c r="M445" s="7"/>
      <c r="N445" s="10"/>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4"/>
      <c r="BA445" s="5"/>
      <c r="BB445" s="5"/>
      <c r="BC445" s="6"/>
      <c r="BD445" s="6"/>
      <c r="BE445" s="6"/>
      <c r="BF445" s="6"/>
      <c r="BG445" s="6"/>
      <c r="BH445" s="6"/>
    </row>
    <row r="446" spans="1:60" s="25" customFormat="1" ht="12.75">
      <c r="A446" s="12">
        <v>56</v>
      </c>
      <c r="B446" s="12"/>
      <c r="C446" s="12"/>
      <c r="D446" s="7"/>
      <c r="E446" s="6"/>
      <c r="F446" s="7"/>
      <c r="G446" s="7"/>
      <c r="H446" s="7"/>
      <c r="I446" s="7"/>
      <c r="J446" s="7"/>
      <c r="K446" s="7"/>
      <c r="L446" s="7"/>
      <c r="M446" s="7"/>
      <c r="N446" s="10"/>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4"/>
      <c r="BA446" s="5"/>
      <c r="BB446" s="5"/>
      <c r="BC446" s="6"/>
      <c r="BD446" s="6"/>
      <c r="BE446" s="6"/>
      <c r="BF446" s="6"/>
      <c r="BG446" s="6"/>
      <c r="BH446" s="6"/>
    </row>
    <row r="447" spans="1:60" s="25" customFormat="1" ht="12.75">
      <c r="A447" s="12">
        <v>57</v>
      </c>
      <c r="B447" s="12"/>
      <c r="C447" s="12"/>
      <c r="D447" s="7"/>
      <c r="E447" s="6"/>
      <c r="F447" s="7"/>
      <c r="G447" s="7"/>
      <c r="H447" s="7"/>
      <c r="I447" s="7"/>
      <c r="J447" s="7"/>
      <c r="K447" s="7"/>
      <c r="L447" s="7"/>
      <c r="M447" s="7"/>
      <c r="N447" s="10"/>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4"/>
      <c r="BA447" s="5"/>
      <c r="BB447" s="5"/>
      <c r="BC447" s="6"/>
      <c r="BD447" s="6"/>
      <c r="BE447" s="6"/>
      <c r="BF447" s="6"/>
      <c r="BG447" s="6"/>
      <c r="BH447" s="6"/>
    </row>
    <row r="448" spans="1:60" s="25" customFormat="1" ht="12.75">
      <c r="A448" s="12">
        <v>58</v>
      </c>
      <c r="B448" s="12"/>
      <c r="C448" s="12"/>
      <c r="D448" s="7"/>
      <c r="E448" s="6"/>
      <c r="F448" s="7"/>
      <c r="G448" s="7"/>
      <c r="H448" s="7"/>
      <c r="I448" s="7"/>
      <c r="J448" s="7"/>
      <c r="K448" s="7"/>
      <c r="L448" s="7"/>
      <c r="M448" s="7"/>
      <c r="N448" s="10"/>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4"/>
      <c r="BA448" s="5"/>
      <c r="BB448" s="5"/>
      <c r="BC448" s="6"/>
      <c r="BD448" s="6"/>
      <c r="BE448" s="6"/>
      <c r="BF448" s="6"/>
      <c r="BG448" s="6"/>
      <c r="BH448" s="6"/>
    </row>
    <row r="449" spans="1:60" s="25" customFormat="1" ht="12.75">
      <c r="A449" s="12">
        <v>59</v>
      </c>
      <c r="B449" s="12"/>
      <c r="C449" s="12"/>
      <c r="D449" s="7"/>
      <c r="E449" s="6"/>
      <c r="F449" s="7"/>
      <c r="G449" s="7"/>
      <c r="H449" s="7"/>
      <c r="I449" s="7"/>
      <c r="J449" s="7"/>
      <c r="K449" s="7"/>
      <c r="L449" s="7"/>
      <c r="M449" s="7"/>
      <c r="N449" s="10"/>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4"/>
      <c r="BA449" s="5"/>
      <c r="BB449" s="5"/>
      <c r="BC449" s="6"/>
      <c r="BD449" s="6"/>
      <c r="BE449" s="6"/>
      <c r="BF449" s="6"/>
      <c r="BG449" s="6"/>
      <c r="BH449" s="6"/>
    </row>
    <row r="450" spans="1:60" s="25" customFormat="1" ht="12.75">
      <c r="A450" s="11">
        <v>1</v>
      </c>
      <c r="B450" s="11">
        <v>1</v>
      </c>
      <c r="C450" s="11">
        <v>1</v>
      </c>
      <c r="D450" s="7"/>
      <c r="E450" s="6"/>
      <c r="F450" s="7"/>
      <c r="G450" s="7"/>
      <c r="H450" s="7"/>
      <c r="I450" s="7"/>
      <c r="J450" s="7"/>
      <c r="K450" s="7"/>
      <c r="L450" s="7"/>
      <c r="M450" s="7"/>
      <c r="N450" s="10"/>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4"/>
      <c r="BA450" s="5"/>
      <c r="BB450" s="5"/>
      <c r="BC450" s="6"/>
      <c r="BD450" s="6"/>
      <c r="BE450" s="6"/>
      <c r="BF450" s="6"/>
      <c r="BG450" s="6"/>
      <c r="BH450" s="6"/>
    </row>
    <row r="451" spans="1:60" s="25" customFormat="1" ht="12.75">
      <c r="A451" s="11">
        <v>2</v>
      </c>
      <c r="B451" s="11">
        <v>2</v>
      </c>
      <c r="C451" s="11">
        <v>1</v>
      </c>
      <c r="D451" s="7"/>
      <c r="E451" s="6"/>
      <c r="F451" s="7"/>
      <c r="G451" s="7"/>
      <c r="H451" s="7"/>
      <c r="I451" s="7"/>
      <c r="J451" s="7"/>
      <c r="K451" s="7"/>
      <c r="L451" s="7"/>
      <c r="M451" s="7"/>
      <c r="N451" s="10"/>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4"/>
      <c r="BA451" s="5"/>
      <c r="BB451" s="5"/>
      <c r="BC451" s="6"/>
      <c r="BD451" s="6"/>
      <c r="BE451" s="6"/>
      <c r="BF451" s="6"/>
      <c r="BG451" s="6"/>
      <c r="BH451" s="6"/>
    </row>
    <row r="452" spans="1:60" s="25" customFormat="1" ht="12.75">
      <c r="A452" s="11">
        <v>3</v>
      </c>
      <c r="B452" s="11">
        <v>3</v>
      </c>
      <c r="C452" s="11">
        <v>1</v>
      </c>
      <c r="D452" s="7"/>
      <c r="E452" s="6"/>
      <c r="F452" s="7"/>
      <c r="G452" s="7"/>
      <c r="H452" s="7"/>
      <c r="I452" s="7"/>
      <c r="J452" s="7"/>
      <c r="K452" s="7"/>
      <c r="L452" s="7"/>
      <c r="M452" s="7"/>
      <c r="N452" s="10"/>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4"/>
      <c r="BA452" s="5"/>
      <c r="BB452" s="5"/>
      <c r="BC452" s="6"/>
      <c r="BD452" s="6"/>
      <c r="BE452" s="6"/>
      <c r="BF452" s="6"/>
      <c r="BG452" s="6"/>
      <c r="BH452" s="6"/>
    </row>
    <row r="453" spans="1:60" s="25" customFormat="1" ht="12.75">
      <c r="A453" s="11">
        <v>4</v>
      </c>
      <c r="B453" s="11">
        <v>4</v>
      </c>
      <c r="C453" s="11">
        <v>1</v>
      </c>
      <c r="D453" s="7"/>
      <c r="E453" s="6"/>
      <c r="F453" s="7"/>
      <c r="G453" s="7"/>
      <c r="H453" s="7"/>
      <c r="I453" s="7"/>
      <c r="J453" s="7"/>
      <c r="K453" s="7"/>
      <c r="L453" s="7"/>
      <c r="M453" s="7"/>
      <c r="N453" s="10"/>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4"/>
      <c r="BA453" s="5"/>
      <c r="BB453" s="5"/>
      <c r="BC453" s="6"/>
      <c r="BD453" s="6"/>
      <c r="BE453" s="6"/>
      <c r="BF453" s="6"/>
      <c r="BG453" s="6"/>
      <c r="BH453" s="6"/>
    </row>
    <row r="454" spans="1:60" s="25" customFormat="1" ht="12.75">
      <c r="A454" s="11">
        <v>5</v>
      </c>
      <c r="B454" s="11">
        <v>5</v>
      </c>
      <c r="C454" s="11">
        <v>1</v>
      </c>
      <c r="D454" s="7"/>
      <c r="E454" s="6"/>
      <c r="F454" s="7"/>
      <c r="G454" s="7"/>
      <c r="H454" s="7"/>
      <c r="I454" s="7"/>
      <c r="J454" s="7"/>
      <c r="K454" s="7"/>
      <c r="L454" s="7"/>
      <c r="M454" s="7"/>
      <c r="N454" s="10"/>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4"/>
      <c r="BA454" s="5"/>
      <c r="BB454" s="5"/>
      <c r="BC454" s="6"/>
      <c r="BD454" s="6"/>
      <c r="BE454" s="6"/>
      <c r="BF454" s="6"/>
      <c r="BG454" s="6"/>
      <c r="BH454" s="6"/>
    </row>
    <row r="455" spans="1:60" s="25" customFormat="1" ht="12.75">
      <c r="A455" s="11">
        <v>6</v>
      </c>
      <c r="B455" s="11">
        <v>6</v>
      </c>
      <c r="C455" s="11">
        <v>1</v>
      </c>
      <c r="D455" s="7"/>
      <c r="E455" s="6"/>
      <c r="F455" s="7"/>
      <c r="G455" s="7"/>
      <c r="H455" s="7"/>
      <c r="I455" s="7"/>
      <c r="J455" s="7"/>
      <c r="K455" s="7"/>
      <c r="L455" s="7"/>
      <c r="M455" s="7"/>
      <c r="N455" s="10"/>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4"/>
      <c r="BA455" s="5"/>
      <c r="BB455" s="5"/>
      <c r="BC455" s="6"/>
      <c r="BD455" s="6"/>
      <c r="BE455" s="6"/>
      <c r="BF455" s="6"/>
      <c r="BG455" s="6"/>
      <c r="BH455" s="6"/>
    </row>
    <row r="456" spans="1:60" s="25" customFormat="1" ht="12.75">
      <c r="A456" s="11">
        <v>7</v>
      </c>
      <c r="B456" s="11">
        <v>7</v>
      </c>
      <c r="C456" s="11">
        <v>1</v>
      </c>
      <c r="D456" s="7"/>
      <c r="E456" s="6"/>
      <c r="F456" s="7"/>
      <c r="G456" s="7"/>
      <c r="H456" s="7"/>
      <c r="I456" s="7"/>
      <c r="J456" s="7"/>
      <c r="K456" s="7"/>
      <c r="L456" s="7"/>
      <c r="M456" s="7"/>
      <c r="N456" s="10"/>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4"/>
      <c r="BA456" s="5"/>
      <c r="BB456" s="5"/>
      <c r="BC456" s="6"/>
      <c r="BD456" s="6"/>
      <c r="BE456" s="6"/>
      <c r="BF456" s="6"/>
      <c r="BG456" s="6"/>
      <c r="BH456" s="6"/>
    </row>
    <row r="457" spans="1:60" s="25" customFormat="1" ht="12.75">
      <c r="A457" s="11">
        <v>8</v>
      </c>
      <c r="B457" s="11">
        <v>8</v>
      </c>
      <c r="C457" s="11">
        <v>1</v>
      </c>
      <c r="D457" s="7"/>
      <c r="E457" s="6"/>
      <c r="F457" s="7"/>
      <c r="G457" s="7"/>
      <c r="H457" s="7"/>
      <c r="I457" s="7"/>
      <c r="J457" s="7"/>
      <c r="K457" s="7"/>
      <c r="L457" s="7"/>
      <c r="M457" s="7"/>
      <c r="N457" s="10"/>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4"/>
      <c r="BA457" s="5"/>
      <c r="BB457" s="5"/>
      <c r="BC457" s="6"/>
      <c r="BD457" s="6"/>
      <c r="BE457" s="6"/>
      <c r="BF457" s="6"/>
      <c r="BG457" s="6"/>
      <c r="BH457" s="6"/>
    </row>
    <row r="458" spans="1:60" s="25" customFormat="1" ht="12.75">
      <c r="A458" s="11">
        <v>9</v>
      </c>
      <c r="B458" s="11">
        <v>9</v>
      </c>
      <c r="C458" s="11">
        <v>1</v>
      </c>
      <c r="D458" s="7"/>
      <c r="E458" s="6"/>
      <c r="F458" s="7"/>
      <c r="G458" s="7"/>
      <c r="H458" s="7"/>
      <c r="I458" s="7"/>
      <c r="J458" s="7"/>
      <c r="K458" s="7"/>
      <c r="L458" s="7"/>
      <c r="M458" s="7"/>
      <c r="N458" s="10"/>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4"/>
      <c r="BA458" s="5"/>
      <c r="BB458" s="5"/>
      <c r="BC458" s="6"/>
      <c r="BD458" s="6"/>
      <c r="BE458" s="6"/>
      <c r="BF458" s="6"/>
      <c r="BG458" s="6"/>
      <c r="BH458" s="6"/>
    </row>
    <row r="459" spans="1:60" s="25" customFormat="1" ht="12.75">
      <c r="A459" s="11">
        <v>14</v>
      </c>
      <c r="B459" s="11">
        <v>14</v>
      </c>
      <c r="C459" s="11">
        <v>3</v>
      </c>
      <c r="D459" s="7"/>
      <c r="E459" s="6"/>
      <c r="F459" s="7"/>
      <c r="G459" s="7"/>
      <c r="H459" s="7"/>
      <c r="I459" s="7"/>
      <c r="J459" s="7"/>
      <c r="K459" s="7"/>
      <c r="L459" s="7"/>
      <c r="M459" s="7"/>
      <c r="N459" s="10"/>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4"/>
      <c r="BA459" s="5"/>
      <c r="BB459" s="5"/>
      <c r="BC459" s="6"/>
      <c r="BD459" s="6"/>
      <c r="BE459" s="6"/>
      <c r="BF459" s="6"/>
      <c r="BG459" s="6"/>
      <c r="BH459" s="6"/>
    </row>
    <row r="460" spans="1:60" s="25" customFormat="1" ht="12.75">
      <c r="A460" s="11">
        <v>15</v>
      </c>
      <c r="B460" s="11">
        <v>15</v>
      </c>
      <c r="C460" s="11">
        <v>3</v>
      </c>
      <c r="D460" s="7"/>
      <c r="E460" s="6"/>
      <c r="F460" s="7"/>
      <c r="G460" s="7"/>
      <c r="H460" s="7"/>
      <c r="I460" s="7"/>
      <c r="J460" s="7"/>
      <c r="K460" s="7"/>
      <c r="L460" s="7"/>
      <c r="M460" s="7"/>
      <c r="N460" s="10"/>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4"/>
      <c r="BA460" s="5"/>
      <c r="BB460" s="5"/>
      <c r="BC460" s="6"/>
      <c r="BD460" s="6"/>
      <c r="BE460" s="6"/>
      <c r="BF460" s="6"/>
      <c r="BG460" s="6"/>
      <c r="BH460" s="6"/>
    </row>
    <row r="461" spans="1:60" s="25" customFormat="1" ht="12.75">
      <c r="A461" s="11">
        <v>16</v>
      </c>
      <c r="B461" s="11">
        <v>16</v>
      </c>
      <c r="C461" s="11">
        <v>3</v>
      </c>
      <c r="D461" s="7"/>
      <c r="E461" s="6"/>
      <c r="F461" s="7"/>
      <c r="G461" s="7"/>
      <c r="H461" s="7"/>
      <c r="I461" s="7"/>
      <c r="J461" s="7"/>
      <c r="K461" s="7"/>
      <c r="L461" s="7"/>
      <c r="M461" s="7"/>
      <c r="N461" s="10"/>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4"/>
      <c r="BA461" s="5"/>
      <c r="BB461" s="5"/>
      <c r="BC461" s="6"/>
      <c r="BD461" s="6"/>
      <c r="BE461" s="6"/>
      <c r="BF461" s="6"/>
      <c r="BG461" s="6"/>
      <c r="BH461" s="6"/>
    </row>
    <row r="462" spans="1:60" s="25" customFormat="1" ht="12.75">
      <c r="A462" s="11">
        <v>17</v>
      </c>
      <c r="B462" s="11">
        <v>17</v>
      </c>
      <c r="C462" s="11">
        <v>3</v>
      </c>
      <c r="D462" s="7"/>
      <c r="E462" s="6"/>
      <c r="F462" s="7"/>
      <c r="G462" s="7"/>
      <c r="H462" s="7"/>
      <c r="I462" s="7"/>
      <c r="J462" s="7"/>
      <c r="K462" s="7"/>
      <c r="L462" s="7"/>
      <c r="M462" s="7"/>
      <c r="N462" s="10"/>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4"/>
      <c r="BA462" s="5"/>
      <c r="BB462" s="5"/>
      <c r="BC462" s="6"/>
      <c r="BD462" s="6"/>
      <c r="BE462" s="6"/>
      <c r="BF462" s="6"/>
      <c r="BG462" s="6"/>
      <c r="BH462" s="6"/>
    </row>
    <row r="463" spans="1:60" s="25" customFormat="1" ht="12.75">
      <c r="A463" s="11">
        <v>18</v>
      </c>
      <c r="B463" s="11">
        <v>18</v>
      </c>
      <c r="C463" s="11">
        <v>3</v>
      </c>
      <c r="D463" s="7"/>
      <c r="E463" s="6"/>
      <c r="F463" s="7"/>
      <c r="G463" s="7"/>
      <c r="H463" s="7"/>
      <c r="I463" s="7"/>
      <c r="J463" s="7"/>
      <c r="K463" s="7"/>
      <c r="L463" s="7"/>
      <c r="M463" s="7"/>
      <c r="N463" s="10"/>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4"/>
      <c r="BA463" s="5"/>
      <c r="BB463" s="5"/>
      <c r="BC463" s="6"/>
      <c r="BD463" s="6"/>
      <c r="BE463" s="6"/>
      <c r="BF463" s="6"/>
      <c r="BG463" s="6"/>
      <c r="BH463" s="6"/>
    </row>
    <row r="464" spans="1:60" s="25" customFormat="1" ht="12.75">
      <c r="A464" s="12">
        <v>28</v>
      </c>
      <c r="B464" s="12"/>
      <c r="C464" s="12"/>
      <c r="D464" s="7"/>
      <c r="E464" s="6"/>
      <c r="F464" s="7"/>
      <c r="G464" s="7"/>
      <c r="H464" s="7"/>
      <c r="I464" s="7"/>
      <c r="J464" s="7"/>
      <c r="K464" s="7"/>
      <c r="L464" s="7"/>
      <c r="M464" s="7"/>
      <c r="N464" s="10"/>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4"/>
      <c r="BA464" s="5"/>
      <c r="BB464" s="5"/>
      <c r="BC464" s="6"/>
      <c r="BD464" s="6"/>
      <c r="BE464" s="6"/>
      <c r="BF464" s="6"/>
      <c r="BG464" s="6"/>
      <c r="BH464" s="6"/>
    </row>
    <row r="465" spans="1:60" s="25" customFormat="1" ht="12.75">
      <c r="A465" s="12">
        <v>29</v>
      </c>
      <c r="B465" s="12"/>
      <c r="C465" s="12"/>
      <c r="D465" s="7"/>
      <c r="E465" s="6"/>
      <c r="F465" s="7"/>
      <c r="G465" s="7"/>
      <c r="H465" s="7"/>
      <c r="I465" s="7"/>
      <c r="J465" s="7"/>
      <c r="K465" s="7"/>
      <c r="L465" s="7"/>
      <c r="M465" s="7"/>
      <c r="N465" s="10"/>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4"/>
      <c r="BA465" s="5"/>
      <c r="BB465" s="5"/>
      <c r="BC465" s="6"/>
      <c r="BD465" s="6"/>
      <c r="BE465" s="6"/>
      <c r="BF465" s="6"/>
      <c r="BG465" s="6"/>
      <c r="BH465" s="6"/>
    </row>
    <row r="466" spans="1:60" s="25" customFormat="1" ht="12.75">
      <c r="A466" s="12">
        <v>30</v>
      </c>
      <c r="B466" s="12"/>
      <c r="C466" s="12"/>
      <c r="D466" s="7"/>
      <c r="E466" s="6"/>
      <c r="F466" s="7"/>
      <c r="G466" s="7"/>
      <c r="H466" s="7"/>
      <c r="I466" s="7"/>
      <c r="J466" s="7"/>
      <c r="K466" s="7"/>
      <c r="L466" s="7"/>
      <c r="M466" s="7"/>
      <c r="N466" s="10"/>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4"/>
      <c r="BA466" s="5"/>
      <c r="BB466" s="5"/>
      <c r="BC466" s="6"/>
      <c r="BD466" s="6"/>
      <c r="BE466" s="6"/>
      <c r="BF466" s="6"/>
      <c r="BG466" s="6"/>
      <c r="BH466" s="6"/>
    </row>
    <row r="467" spans="1:60" s="25" customFormat="1" ht="12.75">
      <c r="A467" s="12">
        <v>31</v>
      </c>
      <c r="B467" s="12"/>
      <c r="C467" s="12"/>
      <c r="D467" s="7"/>
      <c r="E467" s="6"/>
      <c r="F467" s="7"/>
      <c r="G467" s="7"/>
      <c r="H467" s="7"/>
      <c r="I467" s="7"/>
      <c r="J467" s="7"/>
      <c r="K467" s="7"/>
      <c r="L467" s="7"/>
      <c r="M467" s="7"/>
      <c r="N467" s="10"/>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4"/>
      <c r="BA467" s="5"/>
      <c r="BB467" s="5"/>
      <c r="BC467" s="6"/>
      <c r="BD467" s="6"/>
      <c r="BE467" s="6"/>
      <c r="BF467" s="6"/>
      <c r="BG467" s="6"/>
      <c r="BH467" s="6"/>
    </row>
    <row r="468" spans="1:60" s="25" customFormat="1" ht="12.75">
      <c r="A468" s="12">
        <v>32</v>
      </c>
      <c r="B468" s="12"/>
      <c r="C468" s="12"/>
      <c r="D468" s="7"/>
      <c r="E468" s="6"/>
      <c r="F468" s="7"/>
      <c r="G468" s="7"/>
      <c r="H468" s="7"/>
      <c r="I468" s="7"/>
      <c r="J468" s="7"/>
      <c r="K468" s="7"/>
      <c r="L468" s="7"/>
      <c r="M468" s="7"/>
      <c r="N468" s="10"/>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4"/>
      <c r="BA468" s="5"/>
      <c r="BB468" s="5"/>
      <c r="BC468" s="6"/>
      <c r="BD468" s="6"/>
      <c r="BE468" s="6"/>
      <c r="BF468" s="6"/>
      <c r="BG468" s="6"/>
      <c r="BH468" s="6"/>
    </row>
    <row r="469" spans="1:60" s="25" customFormat="1" ht="12.75">
      <c r="A469" s="12">
        <v>33</v>
      </c>
      <c r="B469" s="12"/>
      <c r="C469" s="12"/>
      <c r="D469" s="7"/>
      <c r="E469" s="6"/>
      <c r="F469" s="7"/>
      <c r="G469" s="7"/>
      <c r="H469" s="7"/>
      <c r="I469" s="7"/>
      <c r="J469" s="7"/>
      <c r="K469" s="7"/>
      <c r="L469" s="7"/>
      <c r="M469" s="7"/>
      <c r="N469" s="10"/>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4"/>
      <c r="BA469" s="5"/>
      <c r="BB469" s="5"/>
      <c r="BC469" s="6"/>
      <c r="BD469" s="6"/>
      <c r="BE469" s="6"/>
      <c r="BF469" s="6"/>
      <c r="BG469" s="6"/>
      <c r="BH469" s="6"/>
    </row>
    <row r="470" spans="1:60" s="25" customFormat="1" ht="12.75">
      <c r="A470" s="12">
        <v>34</v>
      </c>
      <c r="B470" s="12"/>
      <c r="C470" s="12"/>
      <c r="D470" s="7"/>
      <c r="E470" s="6"/>
      <c r="F470" s="7"/>
      <c r="G470" s="7"/>
      <c r="H470" s="7"/>
      <c r="I470" s="7"/>
      <c r="J470" s="7"/>
      <c r="K470" s="7"/>
      <c r="L470" s="7"/>
      <c r="M470" s="7"/>
      <c r="N470" s="10"/>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4"/>
      <c r="BA470" s="5"/>
      <c r="BB470" s="5"/>
      <c r="BC470" s="6"/>
      <c r="BD470" s="6"/>
      <c r="BE470" s="6"/>
      <c r="BF470" s="6"/>
      <c r="BG470" s="6"/>
      <c r="BH470" s="6"/>
    </row>
    <row r="471" spans="1:60" s="25" customFormat="1" ht="12.75">
      <c r="A471" s="12">
        <v>36</v>
      </c>
      <c r="B471" s="12"/>
      <c r="C471" s="12"/>
      <c r="D471" s="7"/>
      <c r="E471" s="6"/>
      <c r="F471" s="7"/>
      <c r="G471" s="7"/>
      <c r="H471" s="7"/>
      <c r="I471" s="7"/>
      <c r="J471" s="7"/>
      <c r="K471" s="7"/>
      <c r="L471" s="7"/>
      <c r="M471" s="7"/>
      <c r="N471" s="10"/>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4"/>
      <c r="BA471" s="5"/>
      <c r="BB471" s="5"/>
      <c r="BC471" s="6"/>
      <c r="BD471" s="6"/>
      <c r="BE471" s="6"/>
      <c r="BF471" s="6"/>
      <c r="BG471" s="6"/>
      <c r="BH471" s="6"/>
    </row>
    <row r="472" spans="1:60" s="25" customFormat="1" ht="12.75">
      <c r="A472" s="11">
        <v>51</v>
      </c>
      <c r="B472" s="11">
        <v>24</v>
      </c>
      <c r="C472" s="11">
        <v>5</v>
      </c>
      <c r="D472" s="7"/>
      <c r="E472" s="6"/>
      <c r="F472" s="7"/>
      <c r="G472" s="7"/>
      <c r="H472" s="7"/>
      <c r="I472" s="7"/>
      <c r="J472" s="7"/>
      <c r="K472" s="7"/>
      <c r="L472" s="7"/>
      <c r="M472" s="7"/>
      <c r="N472" s="10"/>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4"/>
      <c r="BA472" s="5"/>
      <c r="BB472" s="5"/>
      <c r="BC472" s="6"/>
      <c r="BD472" s="6"/>
      <c r="BE472" s="6"/>
      <c r="BF472" s="6"/>
      <c r="BG472" s="6"/>
      <c r="BH472" s="6"/>
    </row>
    <row r="473" spans="1:60" s="25" customFormat="1" ht="12.75">
      <c r="A473" s="11">
        <v>52</v>
      </c>
      <c r="B473" s="11">
        <v>25</v>
      </c>
      <c r="C473" s="11">
        <v>5</v>
      </c>
      <c r="D473" s="7"/>
      <c r="E473" s="6"/>
      <c r="F473" s="7"/>
      <c r="G473" s="7"/>
      <c r="H473" s="7"/>
      <c r="I473" s="7"/>
      <c r="J473" s="7"/>
      <c r="K473" s="7"/>
      <c r="L473" s="7"/>
      <c r="M473" s="7"/>
      <c r="N473" s="10"/>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4"/>
      <c r="BA473" s="5"/>
      <c r="BB473" s="5"/>
      <c r="BC473" s="6"/>
      <c r="BD473" s="6"/>
      <c r="BE473" s="6"/>
      <c r="BF473" s="6"/>
      <c r="BG473" s="6"/>
      <c r="BH473" s="6"/>
    </row>
    <row r="474" spans="1:60" s="25" customFormat="1" ht="12.75">
      <c r="A474" s="11">
        <v>53</v>
      </c>
      <c r="B474" s="11">
        <v>26</v>
      </c>
      <c r="C474" s="11">
        <v>5</v>
      </c>
      <c r="D474" s="7"/>
      <c r="E474" s="6"/>
      <c r="F474" s="7"/>
      <c r="G474" s="7"/>
      <c r="H474" s="7"/>
      <c r="I474" s="7"/>
      <c r="J474" s="7"/>
      <c r="K474" s="7"/>
      <c r="L474" s="7"/>
      <c r="M474" s="7"/>
      <c r="N474" s="10"/>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4"/>
      <c r="BA474" s="5"/>
      <c r="BB474" s="5"/>
      <c r="BC474" s="6"/>
      <c r="BD474" s="6"/>
      <c r="BE474" s="6"/>
      <c r="BF474" s="6"/>
      <c r="BG474" s="6"/>
      <c r="BH474" s="6"/>
    </row>
    <row r="475" spans="1:60" s="25" customFormat="1" ht="12.75">
      <c r="A475" s="11">
        <v>54</v>
      </c>
      <c r="B475" s="11">
        <v>27</v>
      </c>
      <c r="C475" s="11">
        <v>5</v>
      </c>
      <c r="D475" s="7"/>
      <c r="E475" s="6"/>
      <c r="F475" s="7"/>
      <c r="G475" s="7"/>
      <c r="H475" s="7"/>
      <c r="I475" s="7"/>
      <c r="J475" s="7"/>
      <c r="K475" s="7"/>
      <c r="L475" s="7"/>
      <c r="M475" s="7"/>
      <c r="N475" s="10"/>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4"/>
      <c r="BA475" s="5"/>
      <c r="BB475" s="5"/>
      <c r="BC475" s="6"/>
      <c r="BD475" s="6"/>
      <c r="BE475" s="6"/>
      <c r="BF475" s="6"/>
      <c r="BG475" s="6"/>
      <c r="BH475" s="6"/>
    </row>
    <row r="476" spans="1:60" s="25" customFormat="1" ht="12.75">
      <c r="A476" s="11">
        <v>55</v>
      </c>
      <c r="B476" s="11">
        <v>28</v>
      </c>
      <c r="C476" s="11">
        <v>5</v>
      </c>
      <c r="D476" s="7"/>
      <c r="E476" s="6"/>
      <c r="F476" s="7"/>
      <c r="G476" s="7"/>
      <c r="H476" s="7"/>
      <c r="I476" s="7"/>
      <c r="J476" s="7"/>
      <c r="K476" s="7"/>
      <c r="L476" s="7"/>
      <c r="M476" s="7"/>
      <c r="N476" s="10"/>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4"/>
      <c r="BA476" s="5"/>
      <c r="BB476" s="5"/>
      <c r="BC476" s="6"/>
      <c r="BD476" s="6"/>
      <c r="BE476" s="6"/>
      <c r="BF476" s="6"/>
      <c r="BG476" s="6"/>
      <c r="BH476" s="6"/>
    </row>
    <row r="477" spans="1:60" s="25" customFormat="1" ht="12.75">
      <c r="A477" s="12">
        <v>56</v>
      </c>
      <c r="B477" s="12"/>
      <c r="C477" s="12"/>
      <c r="D477" s="7"/>
      <c r="E477" s="6"/>
      <c r="F477" s="7"/>
      <c r="G477" s="7"/>
      <c r="H477" s="7"/>
      <c r="I477" s="7"/>
      <c r="J477" s="7"/>
      <c r="K477" s="7"/>
      <c r="L477" s="7"/>
      <c r="M477" s="7"/>
      <c r="N477" s="10"/>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4"/>
      <c r="BA477" s="5"/>
      <c r="BB477" s="5"/>
      <c r="BC477" s="6"/>
      <c r="BD477" s="6"/>
      <c r="BE477" s="6"/>
      <c r="BF477" s="6"/>
      <c r="BG477" s="6"/>
      <c r="BH477" s="6"/>
    </row>
    <row r="478" spans="1:60" s="25" customFormat="1" ht="12.75">
      <c r="A478" s="12">
        <v>57</v>
      </c>
      <c r="B478" s="12"/>
      <c r="C478" s="12"/>
      <c r="D478" s="7"/>
      <c r="E478" s="6"/>
      <c r="F478" s="7"/>
      <c r="G478" s="7"/>
      <c r="H478" s="7"/>
      <c r="I478" s="7"/>
      <c r="J478" s="7"/>
      <c r="K478" s="7"/>
      <c r="L478" s="7"/>
      <c r="M478" s="7"/>
      <c r="N478" s="10"/>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4"/>
      <c r="BA478" s="5"/>
      <c r="BB478" s="5"/>
      <c r="BC478" s="6"/>
      <c r="BD478" s="6"/>
      <c r="BE478" s="6"/>
      <c r="BF478" s="6"/>
      <c r="BG478" s="6"/>
      <c r="BH478" s="6"/>
    </row>
    <row r="479" spans="1:60" s="25" customFormat="1" ht="12.75">
      <c r="A479" s="12">
        <v>58</v>
      </c>
      <c r="B479" s="12"/>
      <c r="C479" s="12"/>
      <c r="D479" s="7"/>
      <c r="E479" s="6"/>
      <c r="F479" s="7"/>
      <c r="G479" s="7"/>
      <c r="H479" s="7"/>
      <c r="I479" s="7"/>
      <c r="J479" s="7"/>
      <c r="K479" s="7"/>
      <c r="L479" s="7"/>
      <c r="M479" s="7"/>
      <c r="N479" s="10"/>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4"/>
      <c r="BA479" s="5"/>
      <c r="BB479" s="5"/>
      <c r="BC479" s="6"/>
      <c r="BD479" s="6"/>
      <c r="BE479" s="6"/>
      <c r="BF479" s="6"/>
      <c r="BG479" s="6"/>
      <c r="BH479" s="6"/>
    </row>
    <row r="480" spans="1:60" s="25" customFormat="1" ht="12.75">
      <c r="A480" s="12">
        <v>59</v>
      </c>
      <c r="B480" s="12"/>
      <c r="C480" s="12"/>
      <c r="D480" s="7"/>
      <c r="E480" s="6"/>
      <c r="F480" s="7"/>
      <c r="G480" s="7"/>
      <c r="H480" s="7"/>
      <c r="I480" s="7"/>
      <c r="J480" s="7"/>
      <c r="K480" s="7"/>
      <c r="L480" s="7"/>
      <c r="M480" s="7"/>
      <c r="N480" s="10"/>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4"/>
      <c r="BA480" s="5"/>
      <c r="BB480" s="5"/>
      <c r="BC480" s="6"/>
      <c r="BD480" s="6"/>
      <c r="BE480" s="6"/>
      <c r="BF480" s="6"/>
      <c r="BG480" s="6"/>
      <c r="BH480" s="6"/>
    </row>
    <row r="481" spans="1:60" s="25" customFormat="1" ht="12.75">
      <c r="A481" s="6"/>
      <c r="B481" s="6"/>
      <c r="C481" s="6"/>
      <c r="D481" s="7"/>
      <c r="E481" s="6"/>
      <c r="F481" s="7"/>
      <c r="G481" s="7"/>
      <c r="H481" s="7"/>
      <c r="I481" s="7"/>
      <c r="J481" s="7"/>
      <c r="K481" s="7"/>
      <c r="L481" s="7"/>
      <c r="M481" s="7"/>
      <c r="N481" s="10"/>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4"/>
      <c r="BA481" s="5"/>
      <c r="BB481" s="5"/>
      <c r="BC481" s="6"/>
      <c r="BD481" s="6"/>
      <c r="BE481" s="6"/>
      <c r="BF481" s="6"/>
      <c r="BG481" s="6"/>
      <c r="BH481" s="6"/>
    </row>
    <row r="482" spans="1:60" s="25" customFormat="1" ht="12.75">
      <c r="A482" s="11">
        <v>378</v>
      </c>
      <c r="B482" s="13"/>
      <c r="C482" s="13"/>
      <c r="D482" s="7"/>
      <c r="E482" s="6"/>
      <c r="F482" s="7"/>
      <c r="G482" s="7"/>
      <c r="H482" s="7"/>
      <c r="I482" s="7"/>
      <c r="J482" s="7"/>
      <c r="K482" s="7"/>
      <c r="L482" s="7"/>
      <c r="M482" s="7"/>
      <c r="N482" s="10"/>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4"/>
      <c r="BA482" s="5"/>
      <c r="BB482" s="5"/>
      <c r="BC482" s="6"/>
      <c r="BD482" s="6"/>
      <c r="BE482" s="6"/>
      <c r="BF482" s="6"/>
      <c r="BG482" s="6"/>
      <c r="BH482" s="6"/>
    </row>
    <row r="483" spans="1:60" s="25" customFormat="1" ht="12.75">
      <c r="A483" s="11">
        <v>408</v>
      </c>
      <c r="B483" s="13"/>
      <c r="C483" s="13"/>
      <c r="D483" s="7"/>
      <c r="E483" s="6"/>
      <c r="F483" s="7"/>
      <c r="G483" s="7"/>
      <c r="H483" s="7"/>
      <c r="I483" s="7"/>
      <c r="J483" s="7"/>
      <c r="K483" s="7"/>
      <c r="L483" s="7"/>
      <c r="M483" s="7"/>
      <c r="N483" s="10"/>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4"/>
      <c r="BA483" s="5"/>
      <c r="BB483" s="5"/>
      <c r="BC483" s="6"/>
      <c r="BD483" s="6"/>
      <c r="BE483" s="6"/>
      <c r="BF483" s="6"/>
      <c r="BG483" s="6"/>
      <c r="BH483" s="6"/>
    </row>
    <row r="484" spans="1:60" s="25" customFormat="1" ht="12.75">
      <c r="A484" s="11">
        <v>412</v>
      </c>
      <c r="B484" s="13"/>
      <c r="C484" s="13"/>
      <c r="D484" s="7"/>
      <c r="E484" s="6"/>
      <c r="F484" s="7"/>
      <c r="G484" s="7"/>
      <c r="H484" s="7"/>
      <c r="I484" s="7"/>
      <c r="J484" s="7"/>
      <c r="K484" s="7"/>
      <c r="L484" s="7"/>
      <c r="M484" s="7"/>
      <c r="N484" s="10"/>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4"/>
      <c r="BA484" s="5"/>
      <c r="BB484" s="5"/>
      <c r="BC484" s="6"/>
      <c r="BD484" s="6"/>
      <c r="BE484" s="6"/>
      <c r="BF484" s="6"/>
      <c r="BG484" s="6"/>
      <c r="BH484" s="6"/>
    </row>
    <row r="485" spans="1:60" s="25" customFormat="1" ht="12.75">
      <c r="A485" s="11">
        <v>413</v>
      </c>
      <c r="B485" s="13"/>
      <c r="C485" s="13"/>
      <c r="D485" s="7"/>
      <c r="E485" s="6"/>
      <c r="F485" s="7"/>
      <c r="G485" s="7"/>
      <c r="H485" s="7"/>
      <c r="I485" s="7"/>
      <c r="J485" s="7"/>
      <c r="K485" s="7"/>
      <c r="L485" s="7"/>
      <c r="M485" s="7"/>
      <c r="N485" s="10"/>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4"/>
      <c r="BA485" s="5"/>
      <c r="BB485" s="5"/>
      <c r="BC485" s="6"/>
      <c r="BD485" s="6"/>
      <c r="BE485" s="6"/>
      <c r="BF485" s="6"/>
      <c r="BG485" s="6"/>
      <c r="BH485" s="6"/>
    </row>
    <row r="486" spans="1:60" s="25" customFormat="1" ht="12.75">
      <c r="A486" s="11">
        <v>416</v>
      </c>
      <c r="B486" s="13"/>
      <c r="C486" s="13"/>
      <c r="D486" s="7"/>
      <c r="E486" s="6"/>
      <c r="F486" s="7"/>
      <c r="G486" s="7"/>
      <c r="H486" s="7"/>
      <c r="I486" s="7"/>
      <c r="J486" s="7"/>
      <c r="K486" s="7"/>
      <c r="L486" s="7"/>
      <c r="M486" s="7"/>
      <c r="N486" s="10"/>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4"/>
      <c r="BA486" s="5"/>
      <c r="BB486" s="5"/>
      <c r="BC486" s="6"/>
      <c r="BD486" s="6"/>
      <c r="BE486" s="6"/>
      <c r="BF486" s="6"/>
      <c r="BG486" s="6"/>
      <c r="BH486" s="6"/>
    </row>
    <row r="487" spans="1:76" s="25" customFormat="1" ht="12.75">
      <c r="A487" s="11">
        <v>417</v>
      </c>
      <c r="B487" s="13"/>
      <c r="C487" s="13"/>
      <c r="D487" s="7"/>
      <c r="E487" s="6"/>
      <c r="F487" s="7"/>
      <c r="G487" s="7"/>
      <c r="H487" s="7"/>
      <c r="I487" s="7"/>
      <c r="J487" s="7"/>
      <c r="K487" s="7"/>
      <c r="L487" s="7"/>
      <c r="M487" s="7"/>
      <c r="N487" s="10"/>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4"/>
      <c r="BA487" s="5"/>
      <c r="BB487" s="5"/>
      <c r="BC487" s="6"/>
      <c r="BD487" s="6"/>
      <c r="BE487" s="6"/>
      <c r="BF487" s="6"/>
      <c r="BG487" s="6"/>
      <c r="BH487" s="6"/>
      <c r="BI487" s="30"/>
      <c r="BJ487" s="30"/>
      <c r="BK487" s="30"/>
      <c r="BM487" s="53"/>
      <c r="BN487" s="53"/>
      <c r="BO487" s="54"/>
      <c r="BP487" s="54"/>
      <c r="BQ487" s="54"/>
      <c r="BR487" s="54"/>
      <c r="BS487" s="54"/>
      <c r="BT487" s="55"/>
      <c r="BU487" s="56"/>
      <c r="BV487" s="56"/>
      <c r="BW487" s="56"/>
      <c r="BX487" s="56"/>
    </row>
    <row r="488" spans="1:76" s="25" customFormat="1" ht="12.75">
      <c r="A488" s="11">
        <v>419</v>
      </c>
      <c r="B488" s="13"/>
      <c r="C488" s="13"/>
      <c r="D488" s="7"/>
      <c r="E488" s="6"/>
      <c r="F488" s="7"/>
      <c r="G488" s="7"/>
      <c r="H488" s="7"/>
      <c r="I488" s="7"/>
      <c r="J488" s="7"/>
      <c r="K488" s="7"/>
      <c r="L488" s="7"/>
      <c r="M488" s="7"/>
      <c r="N488" s="10"/>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4"/>
      <c r="BA488" s="5"/>
      <c r="BB488" s="5"/>
      <c r="BC488" s="6"/>
      <c r="BD488" s="6"/>
      <c r="BE488" s="6"/>
      <c r="BF488" s="6"/>
      <c r="BG488" s="6"/>
      <c r="BH488" s="6"/>
      <c r="BI488" s="30"/>
      <c r="BJ488" s="30"/>
      <c r="BK488" s="30"/>
      <c r="BM488" s="53"/>
      <c r="BN488" s="53"/>
      <c r="BO488" s="54"/>
      <c r="BP488" s="54"/>
      <c r="BQ488" s="54"/>
      <c r="BR488" s="54"/>
      <c r="BS488" s="54"/>
      <c r="BT488" s="57"/>
      <c r="BU488" s="56"/>
      <c r="BV488" s="56"/>
      <c r="BW488" s="56"/>
      <c r="BX488" s="56"/>
    </row>
    <row r="489" spans="1:76" s="25" customFormat="1" ht="12.75">
      <c r="A489" s="11">
        <v>422</v>
      </c>
      <c r="B489" s="13"/>
      <c r="C489" s="13"/>
      <c r="D489" s="7"/>
      <c r="E489" s="6"/>
      <c r="F489" s="7"/>
      <c r="G489" s="7"/>
      <c r="H489" s="7"/>
      <c r="I489" s="7"/>
      <c r="J489" s="7"/>
      <c r="K489" s="7"/>
      <c r="L489" s="7"/>
      <c r="M489" s="7"/>
      <c r="N489" s="10"/>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4"/>
      <c r="BA489" s="5"/>
      <c r="BB489" s="5"/>
      <c r="BC489" s="6"/>
      <c r="BD489" s="6"/>
      <c r="BE489" s="6"/>
      <c r="BF489" s="6"/>
      <c r="BG489" s="6"/>
      <c r="BH489" s="6"/>
      <c r="BI489" s="30"/>
      <c r="BJ489" s="30"/>
      <c r="BK489" s="30"/>
      <c r="BM489" s="53"/>
      <c r="BN489" s="53"/>
      <c r="BO489" s="54"/>
      <c r="BP489" s="54"/>
      <c r="BQ489" s="54"/>
      <c r="BR489" s="54"/>
      <c r="BS489" s="54"/>
      <c r="BT489" s="57"/>
      <c r="BU489" s="56"/>
      <c r="BV489" s="56"/>
      <c r="BW489" s="56"/>
      <c r="BX489" s="56"/>
    </row>
    <row r="490" spans="1:76" s="25" customFormat="1" ht="12.75">
      <c r="A490" s="11">
        <v>424</v>
      </c>
      <c r="B490" s="13"/>
      <c r="C490" s="13"/>
      <c r="D490" s="7"/>
      <c r="E490" s="6"/>
      <c r="F490" s="7"/>
      <c r="G490" s="7"/>
      <c r="H490" s="7"/>
      <c r="I490" s="7"/>
      <c r="J490" s="7"/>
      <c r="K490" s="7"/>
      <c r="L490" s="7"/>
      <c r="M490" s="7"/>
      <c r="N490" s="10"/>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4"/>
      <c r="BA490" s="5"/>
      <c r="BB490" s="5"/>
      <c r="BC490" s="6"/>
      <c r="BD490" s="6"/>
      <c r="BE490" s="6"/>
      <c r="BF490" s="6"/>
      <c r="BG490" s="6"/>
      <c r="BH490" s="6"/>
      <c r="BI490" s="30"/>
      <c r="BJ490" s="30"/>
      <c r="BK490" s="30"/>
      <c r="BM490" s="53"/>
      <c r="BN490" s="53"/>
      <c r="BO490" s="54"/>
      <c r="BP490" s="54"/>
      <c r="BQ490" s="54"/>
      <c r="BR490" s="54"/>
      <c r="BS490" s="54"/>
      <c r="BT490" s="57"/>
      <c r="BU490" s="56"/>
      <c r="BV490" s="56"/>
      <c r="BW490" s="56"/>
      <c r="BX490" s="56"/>
    </row>
    <row r="491" spans="1:76" s="25" customFormat="1" ht="12.75">
      <c r="A491" s="11">
        <v>425</v>
      </c>
      <c r="B491" s="13"/>
      <c r="C491" s="13"/>
      <c r="D491" s="7"/>
      <c r="E491" s="6"/>
      <c r="F491" s="7"/>
      <c r="G491" s="7"/>
      <c r="H491" s="7"/>
      <c r="I491" s="7"/>
      <c r="J491" s="7"/>
      <c r="K491" s="7"/>
      <c r="L491" s="7"/>
      <c r="M491" s="7"/>
      <c r="N491" s="10"/>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4"/>
      <c r="BA491" s="5"/>
      <c r="BB491" s="5"/>
      <c r="BC491" s="6"/>
      <c r="BD491" s="6"/>
      <c r="BE491" s="6"/>
      <c r="BF491" s="6"/>
      <c r="BG491" s="6"/>
      <c r="BH491" s="6"/>
      <c r="BI491" s="30"/>
      <c r="BJ491" s="30"/>
      <c r="BK491" s="30"/>
      <c r="BM491" s="53"/>
      <c r="BN491" s="53"/>
      <c r="BO491" s="54"/>
      <c r="BP491" s="54"/>
      <c r="BQ491" s="54"/>
      <c r="BR491" s="54"/>
      <c r="BS491" s="54"/>
      <c r="BT491" s="57"/>
      <c r="BU491" s="56"/>
      <c r="BV491" s="56"/>
      <c r="BW491" s="56"/>
      <c r="BX491" s="56"/>
    </row>
    <row r="492" spans="1:76" s="25" customFormat="1" ht="12.75">
      <c r="A492" s="11">
        <v>427</v>
      </c>
      <c r="B492" s="13"/>
      <c r="C492" s="13"/>
      <c r="D492" s="7"/>
      <c r="E492" s="6"/>
      <c r="F492" s="7"/>
      <c r="G492" s="7"/>
      <c r="H492" s="7"/>
      <c r="I492" s="7"/>
      <c r="J492" s="7"/>
      <c r="K492" s="7"/>
      <c r="L492" s="7"/>
      <c r="M492" s="7"/>
      <c r="N492" s="10"/>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4"/>
      <c r="BA492" s="5"/>
      <c r="BB492" s="5"/>
      <c r="BC492" s="6"/>
      <c r="BD492" s="6"/>
      <c r="BE492" s="6"/>
      <c r="BF492" s="6"/>
      <c r="BG492" s="6"/>
      <c r="BH492" s="6"/>
      <c r="BI492" s="30"/>
      <c r="BJ492" s="30"/>
      <c r="BK492" s="30"/>
      <c r="BM492" s="53"/>
      <c r="BN492" s="53"/>
      <c r="BO492" s="54"/>
      <c r="BP492" s="54"/>
      <c r="BQ492" s="54"/>
      <c r="BR492" s="54"/>
      <c r="BS492" s="54"/>
      <c r="BT492" s="55"/>
      <c r="BU492" s="56"/>
      <c r="BV492" s="56"/>
      <c r="BW492" s="56"/>
      <c r="BX492" s="56"/>
    </row>
    <row r="493" spans="1:76" s="25" customFormat="1" ht="12.75">
      <c r="A493" s="11">
        <v>24</v>
      </c>
      <c r="B493" s="11"/>
      <c r="C493" s="11"/>
      <c r="D493" s="7"/>
      <c r="E493" s="6"/>
      <c r="F493" s="7"/>
      <c r="G493" s="7"/>
      <c r="H493" s="7"/>
      <c r="I493" s="7"/>
      <c r="J493" s="7"/>
      <c r="K493" s="7"/>
      <c r="L493" s="7"/>
      <c r="M493" s="7"/>
      <c r="N493" s="10"/>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4"/>
      <c r="BA493" s="5"/>
      <c r="BB493" s="5"/>
      <c r="BC493" s="6"/>
      <c r="BD493" s="6"/>
      <c r="BE493" s="6"/>
      <c r="BF493" s="6"/>
      <c r="BG493" s="6"/>
      <c r="BH493" s="6"/>
      <c r="BI493" s="30"/>
      <c r="BJ493" s="30"/>
      <c r="BK493" s="30"/>
      <c r="BM493" s="53"/>
      <c r="BN493" s="53"/>
      <c r="BO493" s="54"/>
      <c r="BP493" s="54"/>
      <c r="BQ493" s="54"/>
      <c r="BR493" s="54"/>
      <c r="BS493" s="54"/>
      <c r="BT493" s="57"/>
      <c r="BU493" s="56"/>
      <c r="BV493" s="56"/>
      <c r="BW493" s="56"/>
      <c r="BX493" s="56"/>
    </row>
    <row r="494" spans="1:76" s="25" customFormat="1" ht="12.75">
      <c r="A494" s="11">
        <v>25</v>
      </c>
      <c r="B494" s="11"/>
      <c r="C494" s="11"/>
      <c r="D494" s="7"/>
      <c r="E494" s="6"/>
      <c r="F494" s="7"/>
      <c r="G494" s="7"/>
      <c r="H494" s="7"/>
      <c r="I494" s="7"/>
      <c r="J494" s="7"/>
      <c r="K494" s="7"/>
      <c r="L494" s="7"/>
      <c r="M494" s="7"/>
      <c r="N494" s="10"/>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4"/>
      <c r="BA494" s="5"/>
      <c r="BB494" s="5"/>
      <c r="BC494" s="6"/>
      <c r="BD494" s="6"/>
      <c r="BE494" s="6"/>
      <c r="BF494" s="6"/>
      <c r="BG494" s="6"/>
      <c r="BH494" s="6"/>
      <c r="BI494" s="30"/>
      <c r="BJ494" s="30"/>
      <c r="BK494" s="30"/>
      <c r="BM494" s="53"/>
      <c r="BN494" s="53"/>
      <c r="BO494" s="54"/>
      <c r="BP494" s="54"/>
      <c r="BQ494" s="54"/>
      <c r="BR494" s="54"/>
      <c r="BS494" s="54"/>
      <c r="BT494" s="57"/>
      <c r="BU494" s="56"/>
      <c r="BV494" s="56"/>
      <c r="BW494" s="56"/>
      <c r="BX494" s="56"/>
    </row>
    <row r="495" spans="1:76" s="25" customFormat="1" ht="12.75">
      <c r="A495" s="11">
        <v>26</v>
      </c>
      <c r="B495" s="11"/>
      <c r="C495" s="11"/>
      <c r="D495" s="7"/>
      <c r="E495" s="6"/>
      <c r="F495" s="7"/>
      <c r="G495" s="7"/>
      <c r="H495" s="7"/>
      <c r="I495" s="7"/>
      <c r="J495" s="7"/>
      <c r="K495" s="7"/>
      <c r="L495" s="7"/>
      <c r="M495" s="7"/>
      <c r="N495" s="10"/>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4"/>
      <c r="BA495" s="5"/>
      <c r="BB495" s="5"/>
      <c r="BC495" s="6"/>
      <c r="BD495" s="6"/>
      <c r="BE495" s="6"/>
      <c r="BF495" s="6"/>
      <c r="BG495" s="6"/>
      <c r="BH495" s="6"/>
      <c r="BI495" s="30"/>
      <c r="BJ495" s="30"/>
      <c r="BK495" s="30"/>
      <c r="BM495" s="53"/>
      <c r="BN495" s="53"/>
      <c r="BO495" s="54"/>
      <c r="BP495" s="54"/>
      <c r="BQ495" s="54"/>
      <c r="BR495" s="54"/>
      <c r="BS495" s="54"/>
      <c r="BT495" s="57"/>
      <c r="BU495" s="56"/>
      <c r="BV495" s="56"/>
      <c r="BW495" s="56"/>
      <c r="BX495" s="56"/>
    </row>
    <row r="496" spans="1:76" s="25" customFormat="1" ht="12.75">
      <c r="A496" s="11">
        <v>27</v>
      </c>
      <c r="B496" s="11"/>
      <c r="C496" s="11"/>
      <c r="D496" s="7"/>
      <c r="E496" s="6"/>
      <c r="F496" s="7"/>
      <c r="G496" s="7"/>
      <c r="H496" s="7"/>
      <c r="I496" s="7"/>
      <c r="J496" s="7"/>
      <c r="K496" s="7"/>
      <c r="L496" s="7"/>
      <c r="M496" s="7"/>
      <c r="N496" s="10"/>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4"/>
      <c r="BA496" s="5"/>
      <c r="BB496" s="5"/>
      <c r="BC496" s="6"/>
      <c r="BD496" s="6"/>
      <c r="BE496" s="6"/>
      <c r="BF496" s="6"/>
      <c r="BG496" s="6"/>
      <c r="BH496" s="6"/>
      <c r="BI496" s="30"/>
      <c r="BJ496" s="30"/>
      <c r="BK496" s="30"/>
      <c r="BM496" s="53"/>
      <c r="BN496" s="53"/>
      <c r="BO496" s="54"/>
      <c r="BP496" s="54"/>
      <c r="BQ496" s="54"/>
      <c r="BR496" s="54"/>
      <c r="BS496" s="54"/>
      <c r="BT496" s="57"/>
      <c r="BU496" s="56"/>
      <c r="BV496" s="56"/>
      <c r="BW496" s="56"/>
      <c r="BX496" s="56"/>
    </row>
    <row r="497" spans="1:76" s="25" customFormat="1" ht="12.75">
      <c r="A497" s="11"/>
      <c r="B497" s="11"/>
      <c r="C497" s="11"/>
      <c r="D497" s="7"/>
      <c r="E497" s="6"/>
      <c r="F497" s="7"/>
      <c r="G497" s="7"/>
      <c r="H497" s="7"/>
      <c r="I497" s="7"/>
      <c r="J497" s="7"/>
      <c r="K497" s="7"/>
      <c r="L497" s="7"/>
      <c r="M497" s="7"/>
      <c r="N497" s="10"/>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4"/>
      <c r="BA497" s="5"/>
      <c r="BB497" s="5"/>
      <c r="BC497" s="6"/>
      <c r="BD497" s="6"/>
      <c r="BE497" s="6"/>
      <c r="BF497" s="6"/>
      <c r="BG497" s="6"/>
      <c r="BH497" s="6"/>
      <c r="BI497" s="30"/>
      <c r="BJ497" s="30"/>
      <c r="BK497" s="30"/>
      <c r="BM497" s="53"/>
      <c r="BN497" s="53"/>
      <c r="BO497" s="54"/>
      <c r="BP497" s="54"/>
      <c r="BQ497" s="54"/>
      <c r="BR497" s="54"/>
      <c r="BS497" s="54"/>
      <c r="BT497" s="57"/>
      <c r="BU497" s="56"/>
      <c r="BV497" s="56"/>
      <c r="BW497" s="56"/>
      <c r="BX497" s="56"/>
    </row>
    <row r="498" spans="1:76" s="25" customFormat="1" ht="12.75">
      <c r="A498" s="11"/>
      <c r="B498" s="11"/>
      <c r="C498" s="11"/>
      <c r="D498" s="7"/>
      <c r="E498" s="6"/>
      <c r="F498" s="7"/>
      <c r="G498" s="7"/>
      <c r="H498" s="7"/>
      <c r="I498" s="7"/>
      <c r="J498" s="7"/>
      <c r="K498" s="7"/>
      <c r="L498" s="7"/>
      <c r="M498" s="7"/>
      <c r="N498" s="10"/>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4"/>
      <c r="BA498" s="5"/>
      <c r="BB498" s="5"/>
      <c r="BC498" s="6"/>
      <c r="BD498" s="6"/>
      <c r="BE498" s="6"/>
      <c r="BF498" s="6"/>
      <c r="BG498" s="6"/>
      <c r="BH498" s="6"/>
      <c r="BI498" s="30"/>
      <c r="BJ498" s="30"/>
      <c r="BK498" s="30"/>
      <c r="BM498" s="53"/>
      <c r="BN498" s="53"/>
      <c r="BO498" s="54"/>
      <c r="BP498" s="54"/>
      <c r="BQ498" s="54"/>
      <c r="BR498" s="54"/>
      <c r="BS498" s="54"/>
      <c r="BT498" s="57"/>
      <c r="BU498" s="56"/>
      <c r="BV498" s="56"/>
      <c r="BW498" s="56"/>
      <c r="BX498" s="56"/>
    </row>
    <row r="499" spans="1:76" s="25" customFormat="1" ht="12.75">
      <c r="A499" s="12">
        <v>358</v>
      </c>
      <c r="B499" s="12"/>
      <c r="C499" s="12"/>
      <c r="D499" s="7"/>
      <c r="E499" s="6"/>
      <c r="F499" s="7"/>
      <c r="G499" s="7"/>
      <c r="H499" s="7"/>
      <c r="I499" s="7"/>
      <c r="J499" s="7"/>
      <c r="K499" s="7"/>
      <c r="L499" s="7"/>
      <c r="M499" s="7"/>
      <c r="N499" s="10"/>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4"/>
      <c r="BA499" s="5"/>
      <c r="BB499" s="5"/>
      <c r="BC499" s="6"/>
      <c r="BD499" s="6"/>
      <c r="BE499" s="6"/>
      <c r="BF499" s="6"/>
      <c r="BG499" s="6"/>
      <c r="BH499" s="6"/>
      <c r="BI499" s="30"/>
      <c r="BJ499" s="30"/>
      <c r="BK499" s="30"/>
      <c r="BM499" s="53"/>
      <c r="BN499" s="53"/>
      <c r="BO499" s="54"/>
      <c r="BP499" s="54"/>
      <c r="BQ499" s="54"/>
      <c r="BR499" s="54"/>
      <c r="BS499" s="54"/>
      <c r="BT499" s="57"/>
      <c r="BU499" s="56"/>
      <c r="BV499" s="56"/>
      <c r="BW499" s="56"/>
      <c r="BX499" s="56"/>
    </row>
  </sheetData>
  <sheetProtection/>
  <protectedRanges>
    <protectedRange sqref="N4:AY4" name="Range1_1_1_2_1"/>
  </protectedRanges>
  <autoFilter ref="A5:BF486"/>
  <mergeCells count="20">
    <mergeCell ref="I16:I18"/>
    <mergeCell ref="I20:I22"/>
    <mergeCell ref="I34:I35"/>
    <mergeCell ref="I7:I8"/>
    <mergeCell ref="I25:I26"/>
    <mergeCell ref="I31:I32"/>
    <mergeCell ref="I10:I14"/>
    <mergeCell ref="I28:I29"/>
    <mergeCell ref="J25:J26"/>
    <mergeCell ref="J19:J22"/>
    <mergeCell ref="J15:J18"/>
    <mergeCell ref="N84:N85"/>
    <mergeCell ref="J57:J58"/>
    <mergeCell ref="J64:J65"/>
    <mergeCell ref="J28:J29"/>
    <mergeCell ref="J34:J35"/>
    <mergeCell ref="I57:I58"/>
    <mergeCell ref="I64:I65"/>
    <mergeCell ref="I51:I52"/>
    <mergeCell ref="I53:I54"/>
  </mergeCells>
  <conditionalFormatting sqref="A5:E6 D7:E200">
    <cfRule type="cellIs" priority="1" dxfId="0" operator="lessThan" stopIfTrue="1">
      <formula>0</formula>
    </cfRule>
  </conditionalFormatting>
  <printOptions/>
  <pageMargins left="0.75" right="0.75" top="1" bottom="1" header="0.5" footer="0.5"/>
  <pageSetup fitToHeight="4" fitToWidth="1" horizontalDpi="600" verticalDpi="600" orientation="landscape" paperSize="8" scale="8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Annick</dc:creator>
  <cp:keywords/>
  <dc:description/>
  <cp:lastModifiedBy>Autologon</cp:lastModifiedBy>
  <cp:lastPrinted>2014-05-15T07:21:46Z</cp:lastPrinted>
  <dcterms:created xsi:type="dcterms:W3CDTF">2013-12-15T10:58:54Z</dcterms:created>
  <dcterms:modified xsi:type="dcterms:W3CDTF">2014-05-23T15:42:42Z</dcterms:modified>
  <cp:category/>
  <cp:version/>
  <cp:contentType/>
  <cp:contentStatus/>
</cp:coreProperties>
</file>